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ab-SESE\10 - Etudes\2023-03 - Bilan apprentissage 2022\05 - Traitements\"/>
    </mc:Choice>
  </mc:AlternateContent>
  <bookViews>
    <workbookView xWindow="120" yWindow="75" windowWidth="20745" windowHeight="11760" tabRatio="909"/>
  </bookViews>
  <sheets>
    <sheet name="Sommaire" sheetId="15" r:id="rId1"/>
    <sheet name="A LIRE" sheetId="55" r:id="rId2"/>
    <sheet name="Figure1" sheetId="41" r:id="rId3"/>
    <sheet name="Figure1 dép" sheetId="42" r:id="rId4"/>
    <sheet name="Figure2" sheetId="43" r:id="rId5"/>
    <sheet name="Figure2 dép" sheetId="56" r:id="rId6"/>
    <sheet name="Figure3" sheetId="45" r:id="rId7"/>
    <sheet name="Figure3 dép" sheetId="57" r:id="rId8"/>
    <sheet name="Figure4" sheetId="58" r:id="rId9"/>
    <sheet name="Figure5" sheetId="59" r:id="rId10"/>
    <sheet name="Figure6" sheetId="60" r:id="rId11"/>
    <sheet name="Encadré1 dép" sheetId="63" r:id="rId12"/>
    <sheet name="Encadré1" sheetId="62" r:id="rId13"/>
    <sheet name="Encadré2" sheetId="64" r:id="rId14"/>
    <sheet name="Encadré2 dép" sheetId="65" r:id="rId15"/>
    <sheet name="Encadré3" sheetId="61" r:id="rId16"/>
  </sheets>
  <definedNames>
    <definedName name="_xlnm.Print_Area" localSheetId="1">'A LIRE'!$A$1:$A$9</definedName>
    <definedName name="_xlnm.Print_Area" localSheetId="12">Encadré1!$A$1:$J$42</definedName>
    <definedName name="_xlnm.Print_Area" localSheetId="11">'Encadré1 dép'!$A$1:$G$18</definedName>
    <definedName name="_xlnm.Print_Area" localSheetId="13">Encadré2!$A$1:$D$55</definedName>
    <definedName name="_xlnm.Print_Area" localSheetId="14">'Encadré2 dép'!$A$1:$K$32</definedName>
    <definedName name="_xlnm.Print_Area" localSheetId="15">Encadré3!$A$1:$M$91</definedName>
    <definedName name="_xlnm.Print_Area" localSheetId="2">Figure1!$A$1:$L$29</definedName>
    <definedName name="_xlnm.Print_Area" localSheetId="3">'Figure1 dép'!$A$1:$Y$87</definedName>
    <definedName name="_xlnm.Print_Area" localSheetId="4">Figure2!$A$1:$K$36</definedName>
    <definedName name="_xlnm.Print_Area" localSheetId="5">'Figure2 dép'!$A$1:$AE$37</definedName>
    <definedName name="_xlnm.Print_Area" localSheetId="6">Figure3!$A$1:$K$44</definedName>
    <definedName name="_xlnm.Print_Area" localSheetId="7">'Figure3 dép'!$A$1:$AE$42</definedName>
    <definedName name="_xlnm.Print_Area" localSheetId="8">Figure4!$A$1:$M$41</definedName>
    <definedName name="_xlnm.Print_Area" localSheetId="9">Figure5!$A$1:$L$41</definedName>
    <definedName name="_xlnm.Print_Area" localSheetId="10">Figure6!$A$1:$L$41</definedName>
    <definedName name="_xlnm.Print_Area" localSheetId="0">Sommaire!$A$1:$L$18</definedName>
  </definedNames>
  <calcPr calcId="162913"/>
</workbook>
</file>

<file path=xl/sharedStrings.xml><?xml version="1.0" encoding="utf-8"?>
<sst xmlns="http://schemas.openxmlformats.org/spreadsheetml/2006/main" count="681" uniqueCount="177">
  <si>
    <t>Alpes-de-Haute-Provence</t>
  </si>
  <si>
    <t>Hautes-Alpes</t>
  </si>
  <si>
    <t>Alpes-Maritimes</t>
  </si>
  <si>
    <t>Bouches-du-Rhône</t>
  </si>
  <si>
    <t>Var</t>
  </si>
  <si>
    <t>Vaucluse</t>
  </si>
  <si>
    <t>Total</t>
  </si>
  <si>
    <t>Contenu des onglets</t>
  </si>
  <si>
    <t>Hommes</t>
  </si>
  <si>
    <t>Femmes</t>
  </si>
  <si>
    <t>Agriculture, sylviculture et pêche</t>
  </si>
  <si>
    <t>Industrie</t>
  </si>
  <si>
    <t>Construction</t>
  </si>
  <si>
    <t>Données complémentaires</t>
  </si>
  <si>
    <t>Figure1</t>
  </si>
  <si>
    <t>Figure2</t>
  </si>
  <si>
    <t>Figure3</t>
  </si>
  <si>
    <t>Figure4</t>
  </si>
  <si>
    <t>Figure5</t>
  </si>
  <si>
    <t>Figure6</t>
  </si>
  <si>
    <t>Secteur privé</t>
  </si>
  <si>
    <t>Secteur public</t>
  </si>
  <si>
    <t>France entière</t>
  </si>
  <si>
    <t>Secteur d'activité de l'entreprise</t>
  </si>
  <si>
    <t xml:space="preserve">     Industries extractives, énergie, eau, gestion des déchets et dépollution</t>
  </si>
  <si>
    <t xml:space="preserve">     Fabrication de denrées alimentaires, de boissons et de produits à base de tabac</t>
  </si>
  <si>
    <t xml:space="preserve">     Fabrication d’équipements électriques, électroniques, informatiques ; fabrication de machines</t>
  </si>
  <si>
    <t xml:space="preserve">     Fabrication de matériels de transport</t>
  </si>
  <si>
    <t xml:space="preserve">     Métallurgie et fabrication des pièces métalliques sauf machines</t>
  </si>
  <si>
    <t xml:space="preserve">     Fabrication d'autres produits industriels</t>
  </si>
  <si>
    <t>Services</t>
  </si>
  <si>
    <t xml:space="preserve">     Commerce, réparation d’automobiles et de motocycles</t>
  </si>
  <si>
    <t xml:space="preserve">     Transports et entreposage</t>
  </si>
  <si>
    <t xml:space="preserve">     Hébergement et restauration</t>
  </si>
  <si>
    <t xml:space="preserve">     Information et communication</t>
  </si>
  <si>
    <t xml:space="preserve">     Activités financières et d'assurance</t>
  </si>
  <si>
    <t xml:space="preserve">     Activités immobilières</t>
  </si>
  <si>
    <t xml:space="preserve">     Soutien aux entreprises</t>
  </si>
  <si>
    <t xml:space="preserve">     Enseignement, santé humaine et action sociale, administration publique</t>
  </si>
  <si>
    <t xml:space="preserve">     Coiffure, soins de beauté</t>
  </si>
  <si>
    <t xml:space="preserve">     Autres activités de services</t>
  </si>
  <si>
    <t>Taille de l'entreprise</t>
  </si>
  <si>
    <t>De 0 à 9 salariés</t>
  </si>
  <si>
    <t>De 10 à 49 salariés</t>
  </si>
  <si>
    <t>De 50 à 249 salariés</t>
  </si>
  <si>
    <t>250 salariés ou plus</t>
  </si>
  <si>
    <t>Sexe</t>
  </si>
  <si>
    <t>De 18 à 20 ans</t>
  </si>
  <si>
    <t>Niveau de formation préparée</t>
  </si>
  <si>
    <t>Situation avant contrat</t>
  </si>
  <si>
    <t>Scolarité</t>
  </si>
  <si>
    <t>En apprentissage</t>
  </si>
  <si>
    <t>Autres</t>
  </si>
  <si>
    <t>A LIRE</t>
  </si>
  <si>
    <t>Définitions et méthodologie</t>
  </si>
  <si>
    <t>L’apprentissage</t>
  </si>
  <si>
    <t>Mesures de soutien au développement de l’apprentissage</t>
  </si>
  <si>
    <t>Suivi statistique de l’apprentissage</t>
  </si>
  <si>
    <r>
      <rPr>
        <b/>
        <i/>
        <sz val="9"/>
        <color theme="1"/>
        <rFont val="Calibri"/>
        <family val="2"/>
        <scheme val="minor"/>
      </rPr>
      <t xml:space="preserve">Source : </t>
    </r>
    <r>
      <rPr>
        <i/>
        <sz val="9"/>
        <color theme="1"/>
        <rFont val="Calibri"/>
        <family val="2"/>
        <scheme val="minor"/>
      </rPr>
      <t>Dares, Système d’information sur l’apprentissage</t>
    </r>
  </si>
  <si>
    <r>
      <t>Evolutions annuelles</t>
    </r>
    <r>
      <rPr>
        <i/>
        <sz val="11"/>
        <color theme="1"/>
        <rFont val="Calibri"/>
        <family val="2"/>
        <scheme val="minor"/>
      </rPr>
      <t xml:space="preserve"> (en %)</t>
    </r>
  </si>
  <si>
    <t>De 21 à 25 ans</t>
  </si>
  <si>
    <t>26 ans ou plus</t>
  </si>
  <si>
    <t>Durée théorique du contrat</t>
  </si>
  <si>
    <t>12 mois et moins</t>
  </si>
  <si>
    <t>De 13 à 24 mois</t>
  </si>
  <si>
    <t>Plus de 24 mois</t>
  </si>
  <si>
    <t>Durée moyenne (en mois)</t>
  </si>
  <si>
    <t>En emploi</t>
  </si>
  <si>
    <t>En recherche d'emploi</t>
  </si>
  <si>
    <t>Âge</t>
  </si>
  <si>
    <t>Âge moyen (en années)</t>
  </si>
  <si>
    <t>I. Stock de bénéficiaires de contrats d'apprentissage</t>
  </si>
  <si>
    <t>II. Les employeurs du secteur privé utilisateurs de contrats d'apprentissage</t>
  </si>
  <si>
    <t>Nombre d'apprentis</t>
  </si>
  <si>
    <t>Fin 2019</t>
  </si>
  <si>
    <t>Fin 2020</t>
  </si>
  <si>
    <t>Fin 2021</t>
  </si>
  <si>
    <r>
      <rPr>
        <b/>
        <i/>
        <sz val="9"/>
        <color theme="1"/>
        <rFont val="Calibri"/>
        <family val="2"/>
        <scheme val="minor"/>
      </rPr>
      <t xml:space="preserve">Sources : </t>
    </r>
    <r>
      <rPr>
        <i/>
        <sz val="9"/>
        <color theme="1"/>
        <rFont val="Calibri"/>
        <family val="2"/>
        <scheme val="minor"/>
      </rPr>
      <t>Dares, Système d’information sur l’apprentissage, Extrapro et remontées des Opco</t>
    </r>
  </si>
  <si>
    <t>Année</t>
  </si>
  <si>
    <r>
      <t xml:space="preserve">Part des contrats d'apprentissage
</t>
    </r>
    <r>
      <rPr>
        <i/>
        <sz val="11"/>
        <rFont val="Calibri"/>
        <family val="2"/>
        <scheme val="minor"/>
      </rPr>
      <t>(en %)</t>
    </r>
  </si>
  <si>
    <r>
      <t xml:space="preserve">Part des contrats de professionnalisation
</t>
    </r>
    <r>
      <rPr>
        <i/>
        <sz val="11"/>
        <color theme="1"/>
        <rFont val="Calibri"/>
        <family val="2"/>
        <scheme val="minor"/>
      </rPr>
      <t>(en %)</t>
    </r>
  </si>
  <si>
    <t>Niveau de diplôme ou titre le plus élevé à l’entrée</t>
  </si>
  <si>
    <t>Ensemble</t>
  </si>
  <si>
    <t>III. Les caractéristiques des apprentis</t>
  </si>
  <si>
    <t>Baccalauréat</t>
  </si>
  <si>
    <t>Nombre d'entrées en contrat d'apprentissage</t>
  </si>
  <si>
    <t>Nombre d'entrées en contrat de professionnalisation</t>
  </si>
  <si>
    <t>Flux d’entrées (y compris reconductions) en contrat en alternance, selon le type de contrat</t>
  </si>
  <si>
    <r>
      <rPr>
        <b/>
        <sz val="9"/>
        <color theme="1"/>
        <rFont val="Calibri"/>
        <family val="2"/>
        <scheme val="minor"/>
      </rPr>
      <t>ns :</t>
    </r>
    <r>
      <rPr>
        <sz val="9"/>
        <color theme="1"/>
        <rFont val="Calibri"/>
        <family val="2"/>
        <scheme val="minor"/>
      </rPr>
      <t xml:space="preserve"> non significatif</t>
    </r>
  </si>
  <si>
    <t>Nombre d’apprentis en fin de mois, aux niveaux France entière, Provence-Alpes-Côte d’Azur et ses départements</t>
  </si>
  <si>
    <r>
      <t xml:space="preserve">Répartition des flux d’entrées (y compris reconductions) en contrat en alternance, selon le type de contrat, aux niveaux </t>
    </r>
    <r>
      <rPr>
        <b/>
        <sz val="10"/>
        <rFont val="Arial"/>
        <family val="2"/>
      </rPr>
      <t>France entière, Provence-Alpes-Côte d’Azur et ses départements</t>
    </r>
  </si>
  <si>
    <t>Provence-Alpes-Côte d’Azur</t>
  </si>
  <si>
    <r>
      <t>Nombre d’apprentis au 31 décembre de chaque année, en Provence-Alpes-Côte d’Azur</t>
    </r>
    <r>
      <rPr>
        <i/>
        <sz val="11"/>
        <color theme="1"/>
        <rFont val="Calibri"/>
        <family val="2"/>
        <scheme val="minor"/>
      </rPr>
      <t xml:space="preserve"> (et évolutions annuelles en %)</t>
    </r>
  </si>
  <si>
    <r>
      <t xml:space="preserve">Nombre d’apprentis au 31 décembre de chaque année, en Provence-Alpes-Côte d’Azur </t>
    </r>
    <r>
      <rPr>
        <i/>
        <sz val="11"/>
        <color theme="1"/>
        <rFont val="Calibri"/>
        <family val="2"/>
        <scheme val="minor"/>
      </rPr>
      <t>(et évolutions annuelles en %)</t>
    </r>
  </si>
  <si>
    <r>
      <t>Répartition des flux d’entrées (y compris reconductions) en contrat en alternance, selon le type de contrat, en Provence-Alpes-Côte d’Azur</t>
    </r>
    <r>
      <rPr>
        <i/>
        <sz val="11"/>
        <color theme="1"/>
        <rFont val="Calibri"/>
        <family val="2"/>
        <scheme val="minor"/>
      </rPr>
      <t xml:space="preserve"> (en %)</t>
    </r>
  </si>
  <si>
    <t>"La forte croissance de l’apprentissage se modère en 2022",
Les études thématiques de la Dreets Provence-Alpes-Côte d’Azur n°6 - Septembre 2023</t>
  </si>
  <si>
    <r>
      <t xml:space="preserve">Nombre d’apprentis au 31 décembre de chaque année, </t>
    </r>
    <r>
      <rPr>
        <b/>
        <sz val="10"/>
        <rFont val="Arial"/>
        <family val="2"/>
      </rPr>
      <t>en</t>
    </r>
    <r>
      <rPr>
        <sz val="10"/>
        <rFont val="Arial"/>
        <family val="2"/>
      </rPr>
      <t xml:space="preserve"> </t>
    </r>
    <r>
      <rPr>
        <b/>
        <sz val="10"/>
        <rFont val="Arial"/>
        <family val="2"/>
      </rPr>
      <t>Provence-Alpes-Côte d’Azur</t>
    </r>
  </si>
  <si>
    <r>
      <t xml:space="preserve">Nombre d’apprentis en fin de mois, aux niveaux </t>
    </r>
    <r>
      <rPr>
        <b/>
        <sz val="10"/>
        <rFont val="Arial"/>
        <family val="2"/>
      </rPr>
      <t>France entière, Provence-Alpes-Côte d’Azur et ses départements</t>
    </r>
  </si>
  <si>
    <t>Encadré1</t>
  </si>
  <si>
    <t>Encadré2</t>
  </si>
  <si>
    <t>Encadré3</t>
  </si>
  <si>
    <t>VI. Flux de nouveaux de contrats en alternance</t>
  </si>
  <si>
    <t>Le contrat d’apprentissage est un contrat de travail conclu entre un employeur et un salarié (article L6221-1 du Code du travail). Son objectif est de permettre à un jeune de suivre une formation générale, théorique et pratique, en vue d’acquérir une qualification professionnelle sanctionnée par un diplôme de l’enseignement professionnel ou technologique, un titre d’ingénieur ou un titre répertorié. 
L’apprentissage repose sur le principe de l’alternance entre enseignement théorique en Centre de formation d’apprentis (CFA) ou en organisme de formation et enseignement du métier chez l’employeur avec lequel l’apprenti a conclu son contrat.
Il est destiné aux jeunes de plus de 16 ans ayant satisfait à l’obligation scolaire, mais peut aussi bénéficier aux jeunes d’au moins 15 ans qui justifient avoir effectué la scolarité du premier cycle de l’enseignement secondaire. L'âge maximum pour entrer en apprentissage a été relevé au 1er janvier 2019, pour passer de 25 à 29 ans révolus. Il existe aussi des dérogations pour certains publics âgés de plus de 29 ans.
L’apprentissage prend généralement la forme d’un contrat à durée déterminée, mais peut aussi s’inscrire dans le cadre d’un contrat à durée indéterminée.
Les apprentis perçoivent une rémunération correspondant à une fraction du Smic, qui dépend de leur âge et de leur ancienneté dans le contrat d’apprentissage.</t>
  </si>
  <si>
    <t>Le Système d’information sur l’apprentissage de la Dares (SIA Dares) permet le suivi des contrats d’apprentissage. De 2013 à 2019, les chiffres sont consolidés à partir des données du système d'information de gestion Ari@ne et des informations agrégées collectées mensuellement par la Dares auprès des organismes d'enregistrement : chambres consulaires, Direccte (ex-Dreets),… À partir de 2020, les données sont issues du système de dépôt des contrats d'apprentissage, Deca, alimenté par les Opérateurs de compétences (Opco) et les Dreets.
Depuis 2022, la Dares met à disposition les stocks des contrats d’apprentissage (ou nombre d’apprentis). Ainsi, comme dans notre dernier bilan sur l’année 2021 et contrairement à nos publications antérieures, ce bilan annuel ne porte pas sur les flux (c’est-à-dire sur le nombre d’entrées au cours de l’année 2022) mais sur les stocks au 31 décembre 2022 (contrats dont la date de début est antérieure ou égale au 31 décembre 2022, et dont la date de fin est égale ou postérieure au jour de l’extraction). Quand les informations sont stabilisées, la date de fin correspond à celle prévue au moment de la signature du contrat, ou à la date de rupture du contrat, si le contrat est rompu de façon anticipée. Les ruptures de contrats sont remontées via le système d'information de dépôt des contrats d'apprentissage et la Déclaration sociale nominative. Pour les contrats les plus récents, afin de tenir compte des délais de remontée des ruptures dans le système d’information Deca, la date de fin est imputée. Cette imputation s’appuie notamment sur les ruptures constatées pour les cohortes précédentes.
De plus, le zonage géographique est déterminé au lieu de travail, et non au lieu de résidence de l’apprenti. 
Enfin, les statistiques présentées dans cette publication ont été calculées à partir d’une extraction du SIA Dares de juillet 2023. De légères révisions sont possibles en fonction de la date d’extraction.</t>
  </si>
  <si>
    <r>
      <rPr>
        <b/>
        <sz val="9"/>
        <color theme="1"/>
        <rFont val="Calibri"/>
        <family val="2"/>
        <scheme val="minor"/>
      </rPr>
      <t xml:space="preserve">Note : </t>
    </r>
    <r>
      <rPr>
        <sz val="9"/>
        <color theme="1"/>
        <rFont val="Calibri"/>
        <family val="2"/>
        <scheme val="minor"/>
      </rPr>
      <t>données provisoires, arrêtées en juillet 2023</t>
    </r>
  </si>
  <si>
    <r>
      <rPr>
        <b/>
        <sz val="9"/>
        <color theme="1"/>
        <rFont val="Calibri"/>
        <family val="2"/>
        <scheme val="minor"/>
      </rPr>
      <t>Note de lecture :</t>
    </r>
    <r>
      <rPr>
        <sz val="9"/>
        <color theme="1"/>
        <rFont val="Calibri"/>
        <family val="2"/>
        <scheme val="minor"/>
      </rPr>
      <t xml:space="preserve"> fin 2022, 68 100 apprentis travaillent en Provence-Alpes-Côte d'Azur (66 100 dans le secteur privé et 2 000 dans le public). Ce nombre progresse de 13 % entre fin 2021 et fin 2022</t>
    </r>
  </si>
  <si>
    <t>Fin 2022</t>
  </si>
  <si>
    <t>Moins de 18 ans</t>
  </si>
  <si>
    <t>Bac+3 ou plus</t>
  </si>
  <si>
    <t>Bac+2</t>
  </si>
  <si>
    <t>CAP/BEP et Mentions complémentaires</t>
  </si>
  <si>
    <t>Aucun diplôme ou brevet</t>
  </si>
  <si>
    <r>
      <rPr>
        <b/>
        <sz val="9"/>
        <color theme="1"/>
        <rFont val="Calibri"/>
        <family val="2"/>
        <scheme val="minor"/>
      </rPr>
      <t xml:space="preserve">Note de lecture : </t>
    </r>
    <r>
      <rPr>
        <sz val="9"/>
        <color theme="1"/>
        <rFont val="Calibri"/>
        <family val="2"/>
        <scheme val="minor"/>
      </rPr>
      <t>fin 2019, 34 % des apprentis de Provence-Alpes-Côte d'Azur sont des femmes. Elles sont 44 % fin 2022. Entre fin 2021 et fin 2022, le nombre d'apprenties augmente de 17 %</t>
    </r>
  </si>
  <si>
    <t>Retour Sommaire</t>
  </si>
  <si>
    <r>
      <rPr>
        <b/>
        <i/>
        <sz val="9"/>
        <color theme="1"/>
        <rFont val="Calibri"/>
        <family val="2"/>
        <scheme val="minor"/>
      </rPr>
      <t xml:space="preserve">Sources : </t>
    </r>
    <r>
      <rPr>
        <i/>
        <sz val="9"/>
        <color theme="1"/>
        <rFont val="Calibri"/>
        <family val="2"/>
        <scheme val="minor"/>
      </rPr>
      <t>Dares, Système d’information sur l’apprentissage</t>
    </r>
  </si>
  <si>
    <r>
      <t xml:space="preserve">Répartition des apprentis du secteur privé, selon l’âge, en Provence-Alpes-Côte d’Azur </t>
    </r>
    <r>
      <rPr>
        <i/>
        <sz val="11"/>
        <color theme="1"/>
        <rFont val="Calibri"/>
        <family val="2"/>
        <scheme val="minor"/>
      </rPr>
      <t>(en %)</t>
    </r>
  </si>
  <si>
    <r>
      <t>Répartition des apprentis du secteur privé, selon le secteur d'activité et la taille de l'entreprise, par département de Provence-Alpes-Côte d’Azur</t>
    </r>
    <r>
      <rPr>
        <i/>
        <sz val="11"/>
        <color theme="1"/>
        <rFont val="Calibri"/>
        <family val="2"/>
        <scheme val="minor"/>
      </rPr>
      <t xml:space="preserve"> (en %)</t>
    </r>
  </si>
  <si>
    <r>
      <t>Répartition des apprentis du secteur privé, selon leurs caractéristiques, par département de Provence-Alpes-Côte d’Azur</t>
    </r>
    <r>
      <rPr>
        <i/>
        <sz val="11"/>
        <color theme="1"/>
        <rFont val="Calibri"/>
        <family val="2"/>
        <scheme val="minor"/>
      </rPr>
      <t xml:space="preserve"> (en %)</t>
    </r>
  </si>
  <si>
    <r>
      <t>Répartition des apprentis du secteur privé, selon l’âge</t>
    </r>
    <r>
      <rPr>
        <i/>
        <sz val="11"/>
        <color theme="1"/>
        <rFont val="Calibri"/>
        <family val="2"/>
        <scheme val="minor"/>
      </rPr>
      <t xml:space="preserve"> (en %)</t>
    </r>
  </si>
  <si>
    <r>
      <t>Répartition des apprentis du secteur privé, selon le sexe et le niveau de formation préparée, en Provence-Alpes-Côte d’Azur, fin 2022</t>
    </r>
    <r>
      <rPr>
        <i/>
        <sz val="11"/>
        <color theme="1"/>
        <rFont val="Calibri"/>
        <family val="2"/>
        <scheme val="minor"/>
      </rPr>
      <t xml:space="preserve"> (en %)</t>
    </r>
  </si>
  <si>
    <r>
      <t>Répartition des apprentis du secteur privé, selon le sexe et le niveau de formation préparée, fin 2022</t>
    </r>
    <r>
      <rPr>
        <i/>
        <sz val="11"/>
        <color theme="1"/>
        <rFont val="Calibri"/>
        <family val="2"/>
        <scheme val="minor"/>
      </rPr>
      <t xml:space="preserve"> (en %)</t>
    </r>
  </si>
  <si>
    <r>
      <t>Répartition des apprentis du secteur privé, selon le sexe et le secteur d’activité de l’entreprise, en Provence-Alpes-Côte d’Azur, fin 2022</t>
    </r>
    <r>
      <rPr>
        <i/>
        <sz val="11"/>
        <color theme="1"/>
        <rFont val="Calibri"/>
        <family val="2"/>
        <scheme val="minor"/>
      </rPr>
      <t xml:space="preserve"> (en %)</t>
    </r>
  </si>
  <si>
    <r>
      <t>Répartition des apprentis du secteur privé, selon le sexe et le secteur d’activité de l’entreprise, fin 2022</t>
    </r>
    <r>
      <rPr>
        <i/>
        <sz val="11"/>
        <color theme="1"/>
        <rFont val="Calibri"/>
        <family val="2"/>
        <scheme val="minor"/>
      </rPr>
      <t xml:space="preserve"> (en %)</t>
    </r>
  </si>
  <si>
    <r>
      <rPr>
        <b/>
        <sz val="9"/>
        <color theme="1"/>
        <rFont val="Calibri"/>
        <family val="2"/>
        <scheme val="minor"/>
      </rPr>
      <t>Note de lecture :</t>
    </r>
    <r>
      <rPr>
        <sz val="9"/>
        <color theme="1"/>
        <rFont val="Calibri"/>
        <family val="2"/>
        <scheme val="minor"/>
      </rPr>
      <t xml:space="preserve"> sur 100 hommes en contrat d'apprentissage fin 2022 en Provence-Alpes-Côte d'Azur, 65 % exercent dans les services. Cette part s'élève à 86 % chez les femmes</t>
    </r>
  </si>
  <si>
    <r>
      <rPr>
        <b/>
        <sz val="9"/>
        <color theme="1"/>
        <rFont val="Calibri"/>
        <family val="2"/>
        <scheme val="minor"/>
      </rPr>
      <t xml:space="preserve">Note de lecture : </t>
    </r>
    <r>
      <rPr>
        <sz val="9"/>
        <color theme="1"/>
        <rFont val="Calibri"/>
        <family val="2"/>
        <scheme val="minor"/>
      </rPr>
      <t>sur 100 hommes en contrat d'apprentissage fin 2022 en Provence-Alpes-Côte d'Azur, 65 % exercent dans les services. Cette part s'élève à 86 % chez les femmes</t>
    </r>
  </si>
  <si>
    <r>
      <rPr>
        <b/>
        <sz val="9"/>
        <color theme="1"/>
        <rFont val="Calibri"/>
        <family val="2"/>
        <scheme val="minor"/>
      </rPr>
      <t>Note de lecture :</t>
    </r>
    <r>
      <rPr>
        <sz val="9"/>
        <color theme="1"/>
        <rFont val="Calibri"/>
        <family val="2"/>
        <scheme val="minor"/>
      </rPr>
      <t xml:space="preserve"> sur 100 alternants entrés en contrat en 2022 en Provence-Alpes-Côte d'Azur, 88 sont en contrat d'apprentissage et 12 en contrat de professionnalisation</t>
    </r>
  </si>
  <si>
    <r>
      <t>Note de lecture :</t>
    </r>
    <r>
      <rPr>
        <sz val="9"/>
        <color theme="1"/>
        <rFont val="Calibri"/>
        <family val="2"/>
        <scheme val="minor"/>
      </rPr>
      <t xml:space="preserve"> sur 100 alternants entrés en contrat en 2022 en Provence-Alpes-Côte d'Azur, 88 sont en contrat d'apprentissage et 12 en contrat de professionnalisation</t>
    </r>
  </si>
  <si>
    <r>
      <rPr>
        <b/>
        <sz val="9"/>
        <color theme="1"/>
        <rFont val="Calibri"/>
        <family val="2"/>
        <scheme val="minor"/>
      </rPr>
      <t xml:space="preserve">Note : </t>
    </r>
    <r>
      <rPr>
        <sz val="9"/>
        <color theme="1"/>
        <rFont val="Calibri"/>
        <family val="2"/>
        <scheme val="minor"/>
      </rPr>
      <t>données provisoires, arrêtées en juillet 2023 pour les contrats d'apprentissage et en mai 2023 pour les contrats de professionnalisation</t>
    </r>
  </si>
  <si>
    <t>QPV</t>
  </si>
  <si>
    <t>Hors QPV</t>
  </si>
  <si>
    <r>
      <rPr>
        <b/>
        <sz val="9"/>
        <color theme="1"/>
        <rFont val="Calibri"/>
        <family val="2"/>
        <scheme val="minor"/>
      </rPr>
      <t>Note de lecture :</t>
    </r>
    <r>
      <rPr>
        <sz val="9"/>
        <color theme="1"/>
        <rFont val="Calibri"/>
        <family val="2"/>
        <scheme val="minor"/>
      </rPr>
      <t xml:space="preserve"> fin 2021, 74 % des apprentis de Provence-Alpes-Côte d'Azur résidant dans un QPV exercent dans les services. Cette part est de 72 % pour les apprentis résidant hors QPV</t>
    </r>
  </si>
  <si>
    <t xml:space="preserve">VI. Flux de nouveaux de contrats en alternance </t>
  </si>
  <si>
    <t>IV. Les caractéristiques des apprentis dans les Quartiers prioritaires de la politique de la ville (QPV)</t>
  </si>
  <si>
    <t>Provence-Alpes-Côte d'Azur</t>
  </si>
  <si>
    <t>Âge de l'apprenti</t>
  </si>
  <si>
    <t>Année de début du contrat</t>
  </si>
  <si>
    <t>*Seules les ruptures ayant lieu à plus de deux mois de la date de fin prévue du contrat sont comptabilisées</t>
  </si>
  <si>
    <t>V. Les ruptures de contrat</t>
  </si>
  <si>
    <r>
      <rPr>
        <b/>
        <sz val="9"/>
        <color theme="1"/>
        <rFont val="Calibri"/>
        <family val="2"/>
        <scheme val="minor"/>
      </rPr>
      <t xml:space="preserve">Note de lecture : </t>
    </r>
    <r>
      <rPr>
        <sz val="9"/>
        <color theme="1"/>
        <rFont val="Calibri"/>
        <family val="2"/>
        <scheme val="minor"/>
      </rPr>
      <t>fin 2021, 9 % des apprentis de Provence-Alpes-Côte d'Azur résident dans un QPV</t>
    </r>
  </si>
  <si>
    <r>
      <rPr>
        <b/>
        <sz val="9"/>
        <color theme="1"/>
        <rFont val="Calibri"/>
        <family val="2"/>
        <scheme val="minor"/>
      </rPr>
      <t>Note de lecture :</t>
    </r>
    <r>
      <rPr>
        <sz val="9"/>
        <color theme="1"/>
        <rFont val="Calibri"/>
        <family val="2"/>
        <scheme val="minor"/>
      </rPr>
      <t xml:space="preserve"> 19 % des contrats d'apprentissage ayant débuté en 2021 dans le secteur privé, en Provence-Alpes-Côte d'Azur, sont rompus avant terme, au cours des six premiers mois du contrat. Ce taux était de 18 % en 2019</t>
    </r>
  </si>
  <si>
    <r>
      <rPr>
        <b/>
        <sz val="9"/>
        <color theme="1"/>
        <rFont val="Calibri"/>
        <family val="2"/>
        <scheme val="minor"/>
      </rPr>
      <t xml:space="preserve">Note de lecture : </t>
    </r>
    <r>
      <rPr>
        <sz val="9"/>
        <color theme="1"/>
        <rFont val="Calibri"/>
        <family val="2"/>
        <scheme val="minor"/>
      </rPr>
      <t>fin 2019, 36 % des apprentis des Alpes-Maritimes sont des femmes. Elles sont 47 % fin 2022. Entre fin 2021 et fin 2022, le nombre d’apprenties augmente de 17 %</t>
    </r>
  </si>
  <si>
    <r>
      <t xml:space="preserve">Taux de rupture* à six mois des contrats d'apprentissage du secteur privé, par département de Provence-Alpes-Côte d’Azur </t>
    </r>
    <r>
      <rPr>
        <i/>
        <sz val="11"/>
        <color theme="1"/>
        <rFont val="Calibri"/>
        <family val="2"/>
        <scheme val="minor"/>
      </rPr>
      <t>(en %)</t>
    </r>
  </si>
  <si>
    <r>
      <t xml:space="preserve">Répartition des apprentis du secteur privé, selon le secteur d'activité et la taille de l'entreprise, </t>
    </r>
    <r>
      <rPr>
        <b/>
        <sz val="10"/>
        <rFont val="Arial"/>
        <family val="2"/>
      </rPr>
      <t>en Provence-Alpes-Côte d’Azur et en France entière</t>
    </r>
  </si>
  <si>
    <r>
      <t xml:space="preserve">Répartition des apprentis du secteur privé, selon le secteur d'activité et la taille de l'entreprise, </t>
    </r>
    <r>
      <rPr>
        <b/>
        <sz val="10"/>
        <rFont val="Arial"/>
        <family val="2"/>
      </rPr>
      <t>par département de Provence-Alpes-Côte d’Azur</t>
    </r>
  </si>
  <si>
    <r>
      <t xml:space="preserve">Répartition des apprentis du secteur privé, selon leurs caractéristiques, </t>
    </r>
    <r>
      <rPr>
        <b/>
        <sz val="10"/>
        <rFont val="Arial"/>
        <family val="2"/>
      </rPr>
      <t>en Provence-Alpes-Côte d’Azur et en France entière</t>
    </r>
  </si>
  <si>
    <r>
      <t>Répartition des apprentis du secteur privé, selon leurs caractéristiques,</t>
    </r>
    <r>
      <rPr>
        <b/>
        <sz val="10"/>
        <rFont val="Arial"/>
        <family val="2"/>
      </rPr>
      <t xml:space="preserve"> par département de Provence-Alpes-Côte d’Azur </t>
    </r>
  </si>
  <si>
    <r>
      <t xml:space="preserve">Répartition des apprentis du secteur privé, selon l’âge, aux niveaux </t>
    </r>
    <r>
      <rPr>
        <b/>
        <sz val="10"/>
        <rFont val="Arial"/>
        <family val="2"/>
      </rPr>
      <t>France entière, Provence-Alpes-Côte d’Azur et ses départements</t>
    </r>
  </si>
  <si>
    <r>
      <t>Répartition des apprentis du secteur privé, selon le sexe et le niveau de formation préparée, aux niveaux</t>
    </r>
    <r>
      <rPr>
        <b/>
        <sz val="10"/>
        <rFont val="Arial"/>
        <family val="2"/>
      </rPr>
      <t xml:space="preserve"> France entière, Provence-Alpes-Côte d’Azur et ses départements</t>
    </r>
  </si>
  <si>
    <r>
      <t xml:space="preserve">Répartition des apprentis du secteur privé, selon le sexe et le secteur d’activité de l’entreprise, aux niveaux </t>
    </r>
    <r>
      <rPr>
        <b/>
        <sz val="10"/>
        <rFont val="Arial"/>
        <family val="2"/>
      </rPr>
      <t>France entière, Provence-Alpes-Côte d’Azur et ses départements</t>
    </r>
  </si>
  <si>
    <r>
      <t xml:space="preserve">Répartition des apprentis du secteur privé, selon la zone d'habitation, par secteur d'activité de l'entreprise, âge, situation avant contrat, niveau de formation préparé et durée théorique du contrat, </t>
    </r>
    <r>
      <rPr>
        <b/>
        <sz val="10"/>
        <rFont val="Arial"/>
        <family val="2"/>
      </rPr>
      <t>en Provence-Alpes-Côte d'Azur</t>
    </r>
  </si>
  <si>
    <r>
      <t>Taux de rupture à six mois des contrats d'apprentissage du secteur privé, selon le secteur d'activité de l'entreprise, l'âge, la situation avant contrat, le niveau de formation préparé et la durée théorique du contrat,</t>
    </r>
    <r>
      <rPr>
        <b/>
        <sz val="10"/>
        <rFont val="Arial"/>
        <family val="2"/>
      </rPr>
      <t xml:space="preserve"> en Provence-Alpes-Côte d'Azur</t>
    </r>
  </si>
  <si>
    <r>
      <t>Taux de rupture à six mois des contrats d'apprentissage du secteur privé,</t>
    </r>
    <r>
      <rPr>
        <b/>
        <sz val="10"/>
        <rFont val="Arial"/>
        <family val="2"/>
      </rPr>
      <t xml:space="preserve"> par département de Provence-Alpes-Côte d’Azur</t>
    </r>
  </si>
  <si>
    <t>ns</t>
  </si>
  <si>
    <r>
      <t>Répartition des apprentis du secteur privé, selon le secteur d'activité et la taille de l'entreprise</t>
    </r>
    <r>
      <rPr>
        <i/>
        <sz val="11"/>
        <color theme="1"/>
        <rFont val="Calibri"/>
        <family val="2"/>
        <scheme val="minor"/>
      </rPr>
      <t xml:space="preserve"> (en %)</t>
    </r>
  </si>
  <si>
    <r>
      <t>Répartition des apprentis du secteur privé, selon leurs caractéristiques</t>
    </r>
    <r>
      <rPr>
        <i/>
        <sz val="11"/>
        <color theme="1"/>
        <rFont val="Calibri"/>
        <family val="2"/>
        <scheme val="minor"/>
      </rPr>
      <t xml:space="preserve"> (en %)</t>
    </r>
  </si>
  <si>
    <r>
      <rPr>
        <b/>
        <sz val="9"/>
        <color theme="1"/>
        <rFont val="Calibri"/>
        <family val="2"/>
        <scheme val="minor"/>
      </rPr>
      <t xml:space="preserve">Note de lecture : </t>
    </r>
    <r>
      <rPr>
        <sz val="9"/>
        <color theme="1"/>
        <rFont val="Calibri"/>
        <family val="2"/>
        <scheme val="minor"/>
      </rPr>
      <t>fin 2019, 17 % des apprentis exercent dans la construction en Provence-Alpes-Côte d'Azur. Ils sont 13 % dans ce secteur fin 2022. Entre fin 2021 et fin 2022, le nombre d’apprentis dans la construction augmente de 6 %</t>
    </r>
  </si>
  <si>
    <r>
      <rPr>
        <b/>
        <sz val="9"/>
        <color theme="1"/>
        <rFont val="Calibri"/>
        <family val="2"/>
        <scheme val="minor"/>
      </rPr>
      <t xml:space="preserve">Note de lecture : </t>
    </r>
    <r>
      <rPr>
        <sz val="9"/>
        <color theme="1"/>
        <rFont val="Calibri"/>
        <family val="2"/>
        <scheme val="minor"/>
      </rPr>
      <t>fin 2019, 25 % des apprentis exercent dans la construction dans les Hautes-Alpes. Ils sont 22 % dans ce secteur fin 2022. Entre fin 2021 et fin 2022, le nombre d’apprentis dans la construction diminue de 5 %</t>
    </r>
  </si>
  <si>
    <r>
      <rPr>
        <b/>
        <sz val="9"/>
        <color theme="1"/>
        <rFont val="Calibri"/>
        <family val="2"/>
        <scheme val="minor"/>
      </rPr>
      <t xml:space="preserve">Note de lecture : </t>
    </r>
    <r>
      <rPr>
        <sz val="9"/>
        <color theme="1"/>
        <rFont val="Calibri"/>
        <family val="2"/>
        <scheme val="minor"/>
      </rPr>
      <t>fin 2019, 34 % des apprentis de Provence-Alpes-Côte d'Azur sont mineurs. Ils sont 20 % fin 2022</t>
    </r>
  </si>
  <si>
    <r>
      <rPr>
        <b/>
        <sz val="9"/>
        <color theme="1"/>
        <rFont val="Calibri"/>
        <family val="2"/>
        <scheme val="minor"/>
      </rPr>
      <t>Note de lecture :</t>
    </r>
    <r>
      <rPr>
        <sz val="9"/>
        <color theme="1"/>
        <rFont val="Calibri"/>
        <family val="2"/>
        <scheme val="minor"/>
      </rPr>
      <t xml:space="preserve"> sur 100 hommes en contrat d'apprentissage fin 2022 en Provence-Alpes-Côte d'Azur, 31 % préparent un diplôme de niveau Bac+3 ou plus. Cette part s'élève à 44 % chez les femmes</t>
    </r>
  </si>
  <si>
    <r>
      <rPr>
        <b/>
        <sz val="9"/>
        <color theme="1"/>
        <rFont val="Calibri"/>
        <family val="2"/>
        <scheme val="minor"/>
      </rPr>
      <t xml:space="preserve">Note de lecture : </t>
    </r>
    <r>
      <rPr>
        <sz val="9"/>
        <color theme="1"/>
        <rFont val="Calibri"/>
        <family val="2"/>
        <scheme val="minor"/>
      </rPr>
      <t>sur 100 hommes en contrat d'apprentissage fin 2022 en Provence-Alpes-Côte d'Azur, 31 % préparent un diplôme de niveau Bac+3 ou plus. Cette part s'élève à 44 % chez les femmes</t>
    </r>
  </si>
  <si>
    <r>
      <t xml:space="preserve">Répartition des apprentis du secteur privé, selon la zone d'habitation, par secteur d'activité de l'entreprise, âge, situation avant contrat, niveau de formation préparée et durée théorique du contrat, en Provence-Alpes-Côte d'Azur, fin 2021 </t>
    </r>
    <r>
      <rPr>
        <i/>
        <sz val="11"/>
        <color theme="1"/>
        <rFont val="Calibri"/>
        <family val="2"/>
        <scheme val="minor"/>
      </rPr>
      <t>(en %)</t>
    </r>
  </si>
  <si>
    <r>
      <t xml:space="preserve">Part des apprentis du secteur privé vivant dans un QPV, aux niveaux </t>
    </r>
    <r>
      <rPr>
        <b/>
        <sz val="10"/>
        <rFont val="Arial"/>
        <family val="2"/>
      </rPr>
      <t>France entière, Provence-Alpes-Côte d’Azur et ses départements</t>
    </r>
  </si>
  <si>
    <r>
      <rPr>
        <b/>
        <sz val="9"/>
        <color theme="1"/>
        <rFont val="Calibri"/>
        <family val="2"/>
        <scheme val="minor"/>
      </rPr>
      <t xml:space="preserve">Note de lecture : </t>
    </r>
    <r>
      <rPr>
        <sz val="9"/>
        <color theme="1"/>
        <rFont val="Calibri"/>
        <family val="2"/>
        <scheme val="minor"/>
      </rPr>
      <t>31 % des contrats d'apprentissage ayant débuté en 2021 dans l'hébergement et restauration, en Provence-Alpes-Côte d'Azur, sont rompus avant terme, au cours des six premiers mois du contrat. Ce taux était de 29 % en 2019</t>
    </r>
  </si>
  <si>
    <r>
      <t>Part des apprentis du secteur privé vivant dans un QPV, fin 2021</t>
    </r>
    <r>
      <rPr>
        <i/>
        <sz val="11"/>
        <color theme="1"/>
        <rFont val="Calibri"/>
        <family val="2"/>
        <scheme val="minor"/>
      </rPr>
      <t xml:space="preserve">  (en %)</t>
    </r>
  </si>
  <si>
    <t>Figure1 dép</t>
  </si>
  <si>
    <t>Figure2 dép</t>
  </si>
  <si>
    <t>Figure3 dép</t>
  </si>
  <si>
    <t>Encadré1 dép</t>
  </si>
  <si>
    <t>Encadré2 dép</t>
  </si>
  <si>
    <r>
      <t xml:space="preserve">Taux de rupture* à six mois des contrats d'apprentissage du secteur privé, selon le secteur d'activité de l'entreprise, l'âge, la situation avant contrat, le niveau de formation préparée et la durée théorique du contrat, en Provence-Alpes-Côte d'Azur </t>
    </r>
    <r>
      <rPr>
        <i/>
        <sz val="11"/>
        <color theme="1"/>
        <rFont val="Calibri"/>
        <family val="2"/>
        <scheme val="minor"/>
      </rPr>
      <t>(en %)</t>
    </r>
  </si>
  <si>
    <r>
      <rPr>
        <b/>
        <sz val="9"/>
        <rFont val="Calibri"/>
        <family val="2"/>
        <scheme val="minor"/>
      </rPr>
      <t xml:space="preserve">Note : </t>
    </r>
    <r>
      <rPr>
        <sz val="9"/>
        <rFont val="Calibri"/>
        <family val="2"/>
        <scheme val="minor"/>
      </rPr>
      <t>données provisoires, arrêtées en août 2023</t>
    </r>
  </si>
  <si>
    <r>
      <rPr>
        <b/>
        <sz val="9"/>
        <color theme="1"/>
        <rFont val="Calibri"/>
        <family val="2"/>
        <scheme val="minor"/>
      </rPr>
      <t xml:space="preserve">Note : </t>
    </r>
    <r>
      <rPr>
        <sz val="9"/>
        <color theme="1"/>
        <rFont val="Calibri"/>
        <family val="2"/>
        <scheme val="minor"/>
      </rPr>
      <t>données provisoires, arrêtées août 2023 pour le nombre d'apprentis et en juillet 2023 pour les déclinaisons par variable</t>
    </r>
  </si>
  <si>
    <t>Travailleurs handicapés</t>
  </si>
  <si>
    <t>Oui</t>
  </si>
  <si>
    <t>Non</t>
  </si>
  <si>
    <t>Évolution Fin 2022/Fin 2021</t>
  </si>
  <si>
    <t>Depuis janvier 2019, une aide unique, définie dans le cadre de la loi « Avenir Professionnel », est versée aux entreprises de moins de 250 salariés en cas d’embauche d’un apprenti préparant un diplôme ou titre professionnel de niveau inférieur ou égal au baccalauréat pour la métropole, ou inférieur ou égal au bac +2 pour les Drom. D’autres changements qui concernent l’ensemble des entreprises privées simplifient les conditions d’exécution des contrats et permettent plus de souplesse pour les apprentis et les employeurs :
-extension de la limite d’âge pour les apprentis, passée de 25 à 29 ans ;
-réduction de la durée minimale du contrat, passée de douze à six mois ;
-possibilité d’adapter la durée du contrat afin de tenir compte du niveau initial de compétence du jeune, par la signature d’une convention tripartite entre l’employeur, le CFA et l’apprenti ;
-possibilité d’entrer en apprentissage à tout moment au cours de l’année ;
-possibilité de déroger à la limite hebdomadaire et journalière de la durée du travail des apprentis mineurs pour des secteurs d’activité spécifiques (bâtiment, travaux publics…) ;
-hausse de la rémunération des apprentis de moins de 21 ans en CAP ou en baccalauréat professionnel et création d’une aide financière pour le passage du permis de conduire ;
-assouplissement des conditions de rupture du contrat ; 
-libéralisation de la formation en permettant à tout organisme de formation de devenir CFA.
Dans le cadre du plan « 1 jeune, 1 solution », une aide exceptionnelle à l’embauche est instaurée en juillet 2020 pour soutenir les embauches en apprentissage dans le contexte de la crise sanitaire. Elle concerne les contrats préparant un diplôme ou un titre jusqu’au niveau bac+5 inclus. Elle s’adresse à l’ensemble des entreprises privées : sans condition pour les entreprises de moins de 250 salariés et, pour celles de 250 salariés ou plus, à la condition qu’elles s’engagent à atteindre un seuil de contrats d’alternance ou de contrats favorisant l’insertion professionnelle dans leur effectif. L’aide exceptionnelle n’est versée que la première année d’exécution du contrat et se substitue alors à l’aide unique. Son montant s’élève à 5 000€ pour un apprenti mineur et 8 000€ pour un apprenti majeur. Depuis 2023, cette aide s'élève à 6 000€, quel que soit l'âge de l'apprenti. Par ailleurs, dans le contexte de crise, des aides exceptionnelles d’un montant de 3 000€ ont aussi été mises en place pour le recrutement d’apprentis par les collectivités territoriales, certains établissements publics et la fonction publique hospitalière. Enfin, le délai maximal pour signer un contrat après l’entrée en CFA passe de trois à six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</si>
</sst>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0]\-&quot;&quot;0.0&quot;&quot;;[&gt;0]\+&quot;&quot;0.0&quot;&quot;;0.0"/>
    <numFmt numFmtId="165" formatCode="[&lt;0]\-&quot;&quot;0&quot;&quot;;[&gt;0]\+&quot;&quot;0&quot;&quot;;0"/>
    <numFmt numFmtId="166" formatCode="[Red][&lt;0]\-&quot;&quot;0&quot;&quot;;[Blue][&gt;0]\+&quot;&quot;0&quot;&quot;;0"/>
    <numFmt numFmtId="167" formatCode="0.0"/>
    <numFmt numFmtId="168" formatCode="#,##0.0"/>
  </numFmts>
  <fonts count="48" x14ac:knownFonts="1">
    <font>
      <sz val="11"/>
      <color theme="1"/>
      <name val="Calibri"/>
      <family val="2"/>
      <scheme val="minor"/>
    </font>
    <font>
      <b/>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color theme="1"/>
      <name val="Arial"/>
      <family val="2"/>
    </font>
    <font>
      <i/>
      <sz val="10"/>
      <color theme="1"/>
      <name val="Arial"/>
      <family val="2"/>
    </font>
    <font>
      <b/>
      <sz val="10"/>
      <color rgb="FFFF0000"/>
      <name val="Arial"/>
      <family val="2"/>
    </font>
    <font>
      <b/>
      <sz val="10"/>
      <color theme="1"/>
      <name val="Arial"/>
      <family val="2"/>
    </font>
    <font>
      <sz val="11"/>
      <name val="Calibri"/>
      <family val="2"/>
    </font>
    <font>
      <u/>
      <sz val="11"/>
      <color indexed="12"/>
      <name val="Calibri"/>
      <family val="2"/>
    </font>
    <font>
      <i/>
      <sz val="11"/>
      <color theme="1"/>
      <name val="Calibri"/>
      <family val="2"/>
      <scheme val="minor"/>
    </font>
    <font>
      <b/>
      <i/>
      <sz val="11"/>
      <color theme="1"/>
      <name val="Calibri"/>
      <family val="2"/>
      <scheme val="minor"/>
    </font>
    <font>
      <u/>
      <sz val="10"/>
      <color rgb="FF0066AA"/>
      <name val="Arial"/>
      <family val="2"/>
    </font>
    <font>
      <sz val="10"/>
      <color theme="0"/>
      <name val="Arial"/>
      <family val="2"/>
    </font>
    <font>
      <sz val="9"/>
      <color theme="1"/>
      <name val="Calibri"/>
      <family val="2"/>
      <scheme val="minor"/>
    </font>
    <font>
      <i/>
      <sz val="9"/>
      <color theme="1"/>
      <name val="Calibri"/>
      <family val="2"/>
      <scheme val="minor"/>
    </font>
    <font>
      <sz val="11"/>
      <name val="Calibri"/>
      <family val="2"/>
      <scheme val="minor"/>
    </font>
    <font>
      <b/>
      <sz val="11"/>
      <name val="Calibri"/>
      <family val="2"/>
      <scheme val="minor"/>
    </font>
    <font>
      <b/>
      <sz val="10"/>
      <color theme="0"/>
      <name val="Arial"/>
      <family val="2"/>
    </font>
    <font>
      <b/>
      <sz val="15"/>
      <color rgb="FFFFFFFF"/>
      <name val="Calibri"/>
      <family val="2"/>
      <scheme val="minor"/>
    </font>
    <font>
      <b/>
      <i/>
      <sz val="9"/>
      <color theme="1"/>
      <name val="Calibri"/>
      <family val="2"/>
      <scheme val="minor"/>
    </font>
    <font>
      <b/>
      <sz val="14"/>
      <color theme="0"/>
      <name val="Arial"/>
      <family val="2"/>
    </font>
    <font>
      <u/>
      <sz val="11"/>
      <color theme="0"/>
      <name val="Calibri"/>
      <family val="2"/>
      <scheme val="minor"/>
    </font>
    <font>
      <b/>
      <sz val="16"/>
      <color theme="3"/>
      <name val="Arial"/>
      <family val="2"/>
    </font>
    <font>
      <b/>
      <sz val="16"/>
      <color rgb="FF007635"/>
      <name val="Arial"/>
      <family val="2"/>
    </font>
    <font>
      <b/>
      <sz val="9"/>
      <color theme="1"/>
      <name val="Calibri"/>
      <family val="2"/>
      <scheme val="minor"/>
    </font>
    <font>
      <i/>
      <sz val="11"/>
      <name val="Calibri"/>
      <family val="2"/>
      <scheme val="minor"/>
    </font>
    <font>
      <sz val="11"/>
      <color rgb="FF000000"/>
      <name val="Calibri"/>
    </font>
    <font>
      <sz val="9"/>
      <name val="Calibri"/>
      <family val="2"/>
      <scheme val="minor"/>
    </font>
    <font>
      <b/>
      <sz val="9"/>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249977111117893"/>
        <bgColor indexed="64"/>
      </patternFill>
    </fill>
    <fill>
      <patternFill patternType="solid">
        <fgColor rgb="FF00B050"/>
        <bgColor indexed="64"/>
      </patternFill>
    </fill>
    <fill>
      <patternFill patternType="solid">
        <fgColor rgb="FFCFF9D3"/>
        <bgColor indexed="64"/>
      </patternFill>
    </fill>
    <fill>
      <patternFill patternType="solid">
        <fgColor rgb="FF9CF2A4"/>
        <bgColor indexed="64"/>
      </patternFill>
    </fill>
    <fill>
      <patternFill patternType="solid">
        <fgColor rgb="FFCCECFF"/>
        <bgColor indexed="64"/>
      </patternFill>
    </fill>
    <fill>
      <patternFill patternType="solid">
        <fgColor rgb="FF4BE75A"/>
        <bgColor indexed="64"/>
      </patternFill>
    </fill>
    <fill>
      <patternFill patternType="solid">
        <fgColor rgb="FF007635"/>
        <bgColor indexed="64"/>
      </patternFill>
    </fill>
    <fill>
      <patternFill patternType="solid">
        <fgColor theme="4" tint="0.59999389629810485"/>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bgColor indexed="64"/>
      </patternFill>
    </fill>
    <fill>
      <patternFill patternType="solid">
        <fgColor rgb="FFF7FFF7"/>
        <bgColor indexed="64"/>
      </patternFill>
    </fill>
    <fill>
      <patternFill patternType="solid">
        <fgColor rgb="FFD1FFD1"/>
        <bgColor indexed="64"/>
      </patternFill>
    </fill>
    <fill>
      <patternFill patternType="solid">
        <fgColor rgb="FFABFFAB"/>
        <bgColor indexed="64"/>
      </patternFill>
    </fill>
    <fill>
      <patternFill patternType="solid">
        <fgColor rgb="FF8FFF8F"/>
        <bgColor indexed="64"/>
      </patternFill>
    </fill>
    <fill>
      <patternFill patternType="solid">
        <fgColor rgb="FF57FF57"/>
        <bgColor indexed="64"/>
      </patternFill>
    </fill>
    <fill>
      <patternFill patternType="solid">
        <fgColor rgb="FF25E337"/>
        <bgColor indexed="64"/>
      </patternFill>
    </fill>
    <fill>
      <patternFill patternType="solid">
        <fgColor rgb="FF18B827"/>
        <bgColor indexed="64"/>
      </patternFill>
    </fill>
    <fill>
      <patternFill patternType="solid">
        <fgColor rgb="FFC5FFC5"/>
        <bgColor indexed="64"/>
      </patternFill>
    </fill>
    <fill>
      <patternFill patternType="solid">
        <fgColor rgb="FFC1FFC1"/>
        <bgColor indexed="64"/>
      </patternFill>
    </fill>
    <fill>
      <patternFill patternType="solid">
        <fgColor rgb="FF13911F"/>
        <bgColor indexed="64"/>
      </patternFill>
    </fill>
    <fill>
      <patternFill patternType="solid">
        <fgColor rgb="FF006600"/>
        <bgColor indexed="64"/>
      </patternFill>
    </fill>
    <fill>
      <patternFill patternType="solid">
        <fgColor theme="4" tint="0.79998168889431442"/>
        <bgColor indexed="64"/>
      </patternFill>
    </fill>
    <fill>
      <patternFill patternType="solid">
        <fgColor rgb="FF003E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49">
    <xf numFmtId="0" fontId="0" fillId="0" borderId="0"/>
    <xf numFmtId="0" fontId="4" fillId="0" borderId="0" applyNumberFormat="0" applyFill="0" applyBorder="0" applyAlignment="0" applyProtection="0"/>
    <xf numFmtId="0" fontId="5" fillId="0" borderId="17" applyNumberFormat="0" applyFill="0" applyAlignment="0" applyProtection="0"/>
    <xf numFmtId="0" fontId="6" fillId="0" borderId="18" applyNumberFormat="0" applyFill="0" applyAlignment="0" applyProtection="0"/>
    <xf numFmtId="0" fontId="7" fillId="0" borderId="19"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20" applyNumberFormat="0" applyAlignment="0" applyProtection="0"/>
    <xf numFmtId="0" fontId="12" fillId="6" borderId="21" applyNumberFormat="0" applyAlignment="0" applyProtection="0"/>
    <xf numFmtId="0" fontId="13" fillId="6" borderId="20" applyNumberFormat="0" applyAlignment="0" applyProtection="0"/>
    <xf numFmtId="0" fontId="14" fillId="0" borderId="22" applyNumberFormat="0" applyFill="0" applyAlignment="0" applyProtection="0"/>
    <xf numFmtId="0" fontId="15" fillId="7" borderId="23" applyNumberFormat="0" applyAlignment="0" applyProtection="0"/>
    <xf numFmtId="0" fontId="16" fillId="0" borderId="0" applyNumberFormat="0" applyFill="0" applyBorder="0" applyAlignment="0" applyProtection="0"/>
    <xf numFmtId="0" fontId="3" fillId="8" borderId="24" applyNumberFormat="0" applyFont="0" applyAlignment="0" applyProtection="0"/>
    <xf numFmtId="0" fontId="17" fillId="0" borderId="0" applyNumberFormat="0" applyFill="0" applyBorder="0" applyAlignment="0" applyProtection="0"/>
    <xf numFmtId="0" fontId="18" fillId="0" borderId="25"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alignment vertical="top"/>
      <protection locked="0"/>
    </xf>
    <xf numFmtId="0" fontId="2" fillId="0" borderId="0"/>
    <xf numFmtId="0" fontId="45" fillId="0" borderId="0"/>
  </cellStyleXfs>
  <cellXfs count="298">
    <xf numFmtId="0" fontId="0" fillId="0" borderId="0" xfId="0"/>
    <xf numFmtId="0" fontId="1" fillId="0" borderId="0" xfId="0" applyFont="1"/>
    <xf numFmtId="0" fontId="22" fillId="0" borderId="0" xfId="0" applyFont="1"/>
    <xf numFmtId="17" fontId="22" fillId="0" borderId="9" xfId="0" applyNumberFormat="1" applyFont="1" applyBorder="1" applyAlignment="1">
      <alignment wrapText="1"/>
    </xf>
    <xf numFmtId="17" fontId="22" fillId="0" borderId="5" xfId="0" applyNumberFormat="1" applyFont="1" applyBorder="1" applyAlignment="1">
      <alignment wrapText="1"/>
    </xf>
    <xf numFmtId="0" fontId="2" fillId="0" borderId="0" xfId="0" applyFont="1"/>
    <xf numFmtId="0" fontId="24" fillId="0" borderId="0" xfId="0" applyFont="1"/>
    <xf numFmtId="17" fontId="22" fillId="0" borderId="16" xfId="0" applyNumberFormat="1" applyFont="1" applyBorder="1" applyAlignment="1">
      <alignment wrapText="1"/>
    </xf>
    <xf numFmtId="0" fontId="0" fillId="33" borderId="0" xfId="0" applyFill="1" applyAlignment="1">
      <alignment vertical="center"/>
    </xf>
    <xf numFmtId="0" fontId="26" fillId="33" borderId="0" xfId="0" applyFont="1" applyFill="1" applyAlignment="1">
      <alignment vertical="center"/>
    </xf>
    <xf numFmtId="0" fontId="0" fillId="0" borderId="0" xfId="0" applyAlignment="1">
      <alignment vertical="center" wrapText="1"/>
    </xf>
    <xf numFmtId="0" fontId="25" fillId="0" borderId="0" xfId="0" applyFont="1" applyFill="1"/>
    <xf numFmtId="0" fontId="0" fillId="0" borderId="0" xfId="0" applyFill="1"/>
    <xf numFmtId="0" fontId="30" fillId="0" borderId="0" xfId="42" applyFont="1" applyFill="1"/>
    <xf numFmtId="0" fontId="32" fillId="33" borderId="0" xfId="0" applyFont="1" applyFill="1" applyAlignment="1">
      <alignment vertical="center"/>
    </xf>
    <xf numFmtId="0" fontId="18" fillId="0" borderId="0" xfId="0" applyFont="1" applyFill="1"/>
    <xf numFmtId="0" fontId="33" fillId="0" borderId="0" xfId="0" applyFont="1" applyFill="1"/>
    <xf numFmtId="0" fontId="0" fillId="0" borderId="30" xfId="0" applyFill="1" applyBorder="1"/>
    <xf numFmtId="0" fontId="0" fillId="0" borderId="33" xfId="0" applyFill="1" applyBorder="1"/>
    <xf numFmtId="3" fontId="0" fillId="0" borderId="0" xfId="0" applyNumberFormat="1" applyFill="1" applyBorder="1"/>
    <xf numFmtId="0" fontId="31" fillId="34" borderId="4" xfId="0" applyFont="1" applyFill="1" applyBorder="1" applyAlignment="1">
      <alignment horizontal="center" vertical="center" wrapText="1"/>
    </xf>
    <xf numFmtId="0" fontId="31" fillId="34" borderId="3" xfId="0" applyFont="1" applyFill="1" applyBorder="1" applyAlignment="1">
      <alignment horizontal="center" vertical="center" wrapText="1"/>
    </xf>
    <xf numFmtId="0" fontId="36" fillId="34" borderId="4" xfId="0" applyFont="1" applyFill="1" applyBorder="1" applyAlignment="1">
      <alignment horizontal="center" vertical="center" wrapText="1"/>
    </xf>
    <xf numFmtId="3" fontId="31" fillId="34" borderId="6" xfId="0" applyNumberFormat="1" applyFont="1" applyFill="1" applyBorder="1"/>
    <xf numFmtId="3" fontId="31" fillId="34" borderId="7" xfId="0" applyNumberFormat="1" applyFont="1" applyFill="1" applyBorder="1"/>
    <xf numFmtId="3" fontId="36" fillId="34" borderId="8" xfId="0" applyNumberFormat="1" applyFont="1" applyFill="1" applyBorder="1"/>
    <xf numFmtId="3" fontId="31" fillId="34" borderId="10" xfId="0" applyNumberFormat="1" applyFont="1" applyFill="1" applyBorder="1"/>
    <xf numFmtId="3" fontId="31" fillId="34" borderId="11" xfId="0" applyNumberFormat="1" applyFont="1" applyFill="1" applyBorder="1"/>
    <xf numFmtId="3" fontId="36" fillId="34" borderId="12" xfId="0" applyNumberFormat="1" applyFont="1" applyFill="1" applyBorder="1"/>
    <xf numFmtId="3" fontId="31" fillId="34" borderId="13" xfId="0" applyNumberFormat="1" applyFont="1" applyFill="1" applyBorder="1"/>
    <xf numFmtId="3" fontId="31" fillId="34" borderId="14" xfId="0" applyNumberFormat="1" applyFont="1" applyFill="1" applyBorder="1"/>
    <xf numFmtId="3" fontId="36" fillId="34" borderId="15" xfId="0" applyNumberFormat="1" applyFont="1" applyFill="1" applyBorder="1"/>
    <xf numFmtId="165" fontId="0" fillId="0" borderId="0" xfId="0" applyNumberFormat="1" applyFill="1" applyBorder="1"/>
    <xf numFmtId="0" fontId="0" fillId="0" borderId="0" xfId="0" applyFill="1" applyAlignment="1">
      <alignment vertical="center" wrapText="1"/>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xf numFmtId="0" fontId="19" fillId="35" borderId="5" xfId="0" applyFont="1" applyFill="1" applyBorder="1"/>
    <xf numFmtId="3" fontId="19" fillId="35" borderId="5" xfId="0" applyNumberFormat="1" applyFont="1" applyFill="1" applyBorder="1"/>
    <xf numFmtId="3" fontId="19" fillId="35" borderId="9" xfId="0" applyNumberFormat="1" applyFont="1" applyFill="1" applyBorder="1"/>
    <xf numFmtId="3" fontId="19" fillId="35" borderId="16" xfId="0" applyNumberFormat="1" applyFont="1" applyFill="1" applyBorder="1"/>
    <xf numFmtId="0" fontId="31" fillId="35" borderId="4" xfId="0" applyFont="1" applyFill="1" applyBorder="1" applyAlignment="1">
      <alignment horizontal="center" vertical="center" wrapText="1"/>
    </xf>
    <xf numFmtId="0" fontId="31" fillId="35" borderId="3" xfId="0" applyFont="1" applyFill="1" applyBorder="1" applyAlignment="1">
      <alignment horizontal="center" vertical="center" wrapText="1"/>
    </xf>
    <xf numFmtId="0" fontId="36" fillId="35" borderId="4" xfId="0" applyFont="1" applyFill="1" applyBorder="1" applyAlignment="1">
      <alignment horizontal="center" vertical="center" wrapText="1"/>
    </xf>
    <xf numFmtId="3" fontId="31" fillId="35" borderId="6" xfId="0" applyNumberFormat="1" applyFont="1" applyFill="1" applyBorder="1"/>
    <xf numFmtId="3" fontId="31" fillId="35" borderId="7" xfId="0" applyNumberFormat="1" applyFont="1" applyFill="1" applyBorder="1"/>
    <xf numFmtId="3" fontId="36" fillId="35" borderId="8" xfId="0" applyNumberFormat="1" applyFont="1" applyFill="1" applyBorder="1"/>
    <xf numFmtId="3" fontId="31" fillId="35" borderId="10" xfId="0" applyNumberFormat="1" applyFont="1" applyFill="1" applyBorder="1"/>
    <xf numFmtId="3" fontId="31" fillId="35" borderId="11" xfId="0" applyNumberFormat="1" applyFont="1" applyFill="1" applyBorder="1"/>
    <xf numFmtId="3" fontId="36" fillId="35" borderId="12" xfId="0" applyNumberFormat="1" applyFont="1" applyFill="1" applyBorder="1"/>
    <xf numFmtId="3" fontId="31" fillId="35" borderId="13" xfId="0" applyNumberFormat="1" applyFont="1" applyFill="1" applyBorder="1"/>
    <xf numFmtId="3" fontId="31" fillId="35" borderId="14" xfId="0" applyNumberFormat="1" applyFont="1" applyFill="1" applyBorder="1"/>
    <xf numFmtId="3" fontId="36" fillId="35" borderId="15" xfId="0" applyNumberFormat="1" applyFont="1" applyFill="1" applyBorder="1"/>
    <xf numFmtId="0" fontId="0" fillId="36" borderId="5" xfId="0" applyFill="1" applyBorder="1"/>
    <xf numFmtId="3" fontId="0" fillId="36" borderId="5" xfId="0" applyNumberFormat="1" applyFill="1" applyBorder="1"/>
    <xf numFmtId="3" fontId="0" fillId="36" borderId="9" xfId="0" applyNumberFormat="1" applyFill="1" applyBorder="1"/>
    <xf numFmtId="3" fontId="0" fillId="36" borderId="16" xfId="0" applyNumberFormat="1" applyFill="1" applyBorder="1"/>
    <xf numFmtId="0" fontId="2" fillId="36" borderId="4" xfId="0" applyFont="1" applyFill="1" applyBorder="1" applyAlignment="1">
      <alignment horizontal="center" vertical="center" wrapText="1"/>
    </xf>
    <xf numFmtId="0" fontId="2" fillId="36" borderId="3" xfId="0" applyFont="1" applyFill="1" applyBorder="1" applyAlignment="1">
      <alignment horizontal="center" vertical="center" wrapText="1"/>
    </xf>
    <xf numFmtId="0" fontId="1" fillId="36" borderId="4" xfId="0" applyFont="1" applyFill="1" applyBorder="1" applyAlignment="1">
      <alignment horizontal="center" vertical="center" wrapText="1"/>
    </xf>
    <xf numFmtId="3" fontId="2" fillId="36" borderId="6" xfId="0" applyNumberFormat="1" applyFont="1" applyFill="1" applyBorder="1"/>
    <xf numFmtId="3" fontId="22" fillId="36" borderId="7" xfId="0" applyNumberFormat="1" applyFont="1" applyFill="1" applyBorder="1"/>
    <xf numFmtId="3" fontId="25" fillId="36" borderId="8" xfId="0" applyNumberFormat="1" applyFont="1" applyFill="1" applyBorder="1"/>
    <xf numFmtId="3" fontId="2" fillId="36" borderId="10" xfId="0" applyNumberFormat="1" applyFont="1" applyFill="1" applyBorder="1"/>
    <xf numFmtId="3" fontId="22" fillId="36" borderId="11" xfId="0" applyNumberFormat="1" applyFont="1" applyFill="1" applyBorder="1"/>
    <xf numFmtId="3" fontId="25" fillId="36" borderId="12" xfId="0" applyNumberFormat="1" applyFont="1" applyFill="1" applyBorder="1"/>
    <xf numFmtId="3" fontId="2" fillId="36" borderId="13" xfId="0" applyNumberFormat="1" applyFont="1" applyFill="1" applyBorder="1"/>
    <xf numFmtId="3" fontId="22" fillId="36" borderId="14" xfId="0" applyNumberFormat="1" applyFont="1" applyFill="1" applyBorder="1"/>
    <xf numFmtId="3" fontId="25" fillId="36" borderId="15" xfId="0" applyNumberFormat="1" applyFont="1" applyFill="1" applyBorder="1"/>
    <xf numFmtId="17" fontId="22" fillId="36" borderId="9" xfId="0" applyNumberFormat="1" applyFont="1" applyFill="1" applyBorder="1" applyAlignment="1">
      <alignment wrapText="1"/>
    </xf>
    <xf numFmtId="3" fontId="0" fillId="36" borderId="33" xfId="0" applyNumberFormat="1" applyFill="1" applyBorder="1"/>
    <xf numFmtId="3" fontId="0" fillId="36" borderId="36" xfId="0" applyNumberFormat="1" applyFill="1" applyBorder="1"/>
    <xf numFmtId="165" fontId="0" fillId="36" borderId="28" xfId="0" applyNumberFormat="1" applyFill="1" applyBorder="1"/>
    <xf numFmtId="165" fontId="0" fillId="36" borderId="28" xfId="0" applyNumberFormat="1" applyFill="1" applyBorder="1" applyAlignment="1">
      <alignment horizontal="right"/>
    </xf>
    <xf numFmtId="17" fontId="2" fillId="36" borderId="9" xfId="0" applyNumberFormat="1" applyFont="1" applyFill="1" applyBorder="1" applyAlignment="1">
      <alignment wrapText="1"/>
    </xf>
    <xf numFmtId="3" fontId="0" fillId="36" borderId="31" xfId="0" applyNumberFormat="1" applyFill="1" applyBorder="1"/>
    <xf numFmtId="3" fontId="0" fillId="36" borderId="37" xfId="0" applyNumberFormat="1" applyFill="1" applyBorder="1"/>
    <xf numFmtId="165" fontId="0" fillId="36" borderId="32" xfId="0" applyNumberFormat="1" applyFill="1" applyBorder="1"/>
    <xf numFmtId="3" fontId="0" fillId="36" borderId="30" xfId="0" applyNumberFormat="1" applyFill="1" applyBorder="1"/>
    <xf numFmtId="3" fontId="0" fillId="36" borderId="34" xfId="0" applyNumberFormat="1" applyFill="1" applyBorder="1"/>
    <xf numFmtId="165" fontId="0" fillId="36" borderId="27" xfId="0" applyNumberFormat="1" applyFill="1" applyBorder="1"/>
    <xf numFmtId="17" fontId="22" fillId="36" borderId="16" xfId="0" applyNumberFormat="1" applyFont="1" applyFill="1" applyBorder="1" applyAlignment="1">
      <alignment wrapText="1"/>
    </xf>
    <xf numFmtId="17" fontId="22" fillId="36" borderId="5" xfId="0" applyNumberFormat="1" applyFont="1" applyFill="1" applyBorder="1" applyAlignment="1">
      <alignment wrapText="1"/>
    </xf>
    <xf numFmtId="3" fontId="18" fillId="37" borderId="1" xfId="0" applyNumberFormat="1" applyFont="1" applyFill="1" applyBorder="1"/>
    <xf numFmtId="3" fontId="18" fillId="37" borderId="35" xfId="0" applyNumberFormat="1" applyFont="1" applyFill="1" applyBorder="1"/>
    <xf numFmtId="17" fontId="25" fillId="37" borderId="9" xfId="0" applyNumberFormat="1" applyFont="1" applyFill="1" applyBorder="1" applyAlignment="1">
      <alignment wrapText="1"/>
    </xf>
    <xf numFmtId="17" fontId="25" fillId="37" borderId="5" xfId="0" applyNumberFormat="1" applyFont="1" applyFill="1" applyBorder="1" applyAlignment="1">
      <alignment wrapText="1"/>
    </xf>
    <xf numFmtId="3" fontId="18" fillId="37" borderId="30" xfId="0" applyNumberFormat="1" applyFont="1" applyFill="1" applyBorder="1"/>
    <xf numFmtId="3" fontId="18" fillId="37" borderId="34" xfId="0" applyNumberFormat="1" applyFont="1" applyFill="1" applyBorder="1"/>
    <xf numFmtId="165" fontId="18" fillId="37" borderId="27" xfId="0" applyNumberFormat="1" applyFont="1" applyFill="1" applyBorder="1"/>
    <xf numFmtId="3" fontId="18" fillId="37" borderId="33" xfId="0" applyNumberFormat="1" applyFont="1" applyFill="1" applyBorder="1"/>
    <xf numFmtId="3" fontId="18" fillId="37" borderId="36" xfId="0" applyNumberFormat="1" applyFont="1" applyFill="1" applyBorder="1"/>
    <xf numFmtId="165" fontId="18" fillId="37" borderId="28" xfId="0" applyNumberFormat="1" applyFont="1" applyFill="1" applyBorder="1"/>
    <xf numFmtId="17" fontId="23" fillId="37" borderId="4" xfId="0" applyNumberFormat="1" applyFont="1" applyFill="1" applyBorder="1" applyAlignment="1">
      <alignment wrapText="1"/>
    </xf>
    <xf numFmtId="167" fontId="28" fillId="37" borderId="1" xfId="0" applyNumberFormat="1" applyFont="1" applyFill="1" applyBorder="1"/>
    <xf numFmtId="167" fontId="28" fillId="37" borderId="35" xfId="0" applyNumberFormat="1" applyFont="1" applyFill="1" applyBorder="1"/>
    <xf numFmtId="0" fontId="15" fillId="40" borderId="30" xfId="0" applyFont="1" applyFill="1" applyBorder="1"/>
    <xf numFmtId="0" fontId="0" fillId="0" borderId="0" xfId="0" applyFill="1" applyAlignment="1">
      <alignment vertical="center"/>
    </xf>
    <xf numFmtId="0" fontId="37" fillId="35" borderId="38" xfId="0" applyFont="1" applyFill="1" applyBorder="1" applyAlignment="1">
      <alignment horizontal="center" vertical="center" wrapText="1"/>
    </xf>
    <xf numFmtId="0" fontId="0" fillId="33" borderId="0" xfId="0" applyFill="1"/>
    <xf numFmtId="0" fontId="0" fillId="36" borderId="39" xfId="0" applyFill="1" applyBorder="1" applyAlignment="1">
      <alignment horizontal="justify" vertical="top" wrapText="1"/>
    </xf>
    <xf numFmtId="0" fontId="0" fillId="42" borderId="39" xfId="0" applyFill="1" applyBorder="1" applyAlignment="1">
      <alignment horizontal="justify" vertical="top" wrapText="1"/>
    </xf>
    <xf numFmtId="0" fontId="0" fillId="36" borderId="38" xfId="0" applyFill="1" applyBorder="1" applyAlignment="1">
      <alignment horizontal="justify" vertical="top" wrapText="1"/>
    </xf>
    <xf numFmtId="0" fontId="0" fillId="43" borderId="9" xfId="0" applyFill="1" applyBorder="1"/>
    <xf numFmtId="166" fontId="0" fillId="43" borderId="9" xfId="0" applyNumberFormat="1" applyFill="1" applyBorder="1"/>
    <xf numFmtId="166" fontId="0" fillId="43" borderId="16" xfId="0" applyNumberFormat="1" applyFill="1" applyBorder="1"/>
    <xf numFmtId="0" fontId="0" fillId="0" borderId="31" xfId="0" applyFill="1" applyBorder="1" applyAlignment="1">
      <alignment horizontal="right"/>
    </xf>
    <xf numFmtId="0" fontId="35" fillId="41" borderId="30" xfId="0" applyFont="1" applyFill="1" applyBorder="1" applyAlignment="1">
      <alignment horizontal="center" vertical="center"/>
    </xf>
    <xf numFmtId="0" fontId="35" fillId="41" borderId="34" xfId="0" applyFont="1" applyFill="1" applyBorder="1" applyAlignment="1">
      <alignment horizontal="center" vertical="center"/>
    </xf>
    <xf numFmtId="0" fontId="35" fillId="41" borderId="27" xfId="0" applyFont="1" applyFill="1" applyBorder="1" applyAlignment="1">
      <alignment horizontal="center" vertical="center" wrapText="1"/>
    </xf>
    <xf numFmtId="164" fontId="18" fillId="37" borderId="3" xfId="0" applyNumberFormat="1" applyFont="1" applyFill="1" applyBorder="1" applyAlignment="1">
      <alignment horizontal="right"/>
    </xf>
    <xf numFmtId="0" fontId="15" fillId="35" borderId="1" xfId="0" applyFont="1" applyFill="1" applyBorder="1" applyAlignment="1"/>
    <xf numFmtId="0" fontId="15" fillId="35" borderId="2" xfId="0" applyFont="1" applyFill="1" applyBorder="1" applyAlignment="1"/>
    <xf numFmtId="3" fontId="18" fillId="36" borderId="36" xfId="0" applyNumberFormat="1" applyFont="1" applyFill="1" applyBorder="1"/>
    <xf numFmtId="3" fontId="18" fillId="36" borderId="37" xfId="0" applyNumberFormat="1" applyFont="1" applyFill="1" applyBorder="1"/>
    <xf numFmtId="3" fontId="18" fillId="36" borderId="34" xfId="0" applyNumberFormat="1" applyFont="1" applyFill="1" applyBorder="1"/>
    <xf numFmtId="0" fontId="15" fillId="35" borderId="3" xfId="0" applyFont="1" applyFill="1" applyBorder="1" applyAlignment="1"/>
    <xf numFmtId="167" fontId="29" fillId="37" borderId="35" xfId="0" applyNumberFormat="1" applyFont="1" applyFill="1" applyBorder="1"/>
    <xf numFmtId="0" fontId="18" fillId="0" borderId="0" xfId="0" applyFont="1" applyFill="1" applyAlignment="1">
      <alignment vertical="center" wrapText="1"/>
    </xf>
    <xf numFmtId="0" fontId="0" fillId="0" borderId="0" xfId="0" applyFont="1" applyFill="1"/>
    <xf numFmtId="3" fontId="0" fillId="37" borderId="9" xfId="0" applyNumberFormat="1" applyFont="1" applyFill="1" applyBorder="1"/>
    <xf numFmtId="3" fontId="0" fillId="39" borderId="9" xfId="0" applyNumberFormat="1" applyFont="1" applyFill="1" applyBorder="1"/>
    <xf numFmtId="0" fontId="34"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2" borderId="30" xfId="0" applyFont="1" applyFill="1" applyBorder="1"/>
    <xf numFmtId="3" fontId="34" fillId="42" borderId="5" xfId="0" applyNumberFormat="1" applyFont="1" applyFill="1" applyBorder="1"/>
    <xf numFmtId="3" fontId="0" fillId="42" borderId="5" xfId="0" applyNumberFormat="1" applyFont="1" applyFill="1" applyBorder="1"/>
    <xf numFmtId="0" fontId="0" fillId="37" borderId="33" xfId="0" applyFont="1" applyFill="1" applyBorder="1"/>
    <xf numFmtId="3" fontId="34" fillId="37" borderId="9" xfId="0" applyNumberFormat="1" applyFont="1" applyFill="1" applyBorder="1"/>
    <xf numFmtId="0" fontId="0" fillId="39" borderId="33" xfId="0" applyFont="1" applyFill="1" applyBorder="1"/>
    <xf numFmtId="3" fontId="34" fillId="39" borderId="9" xfId="0" applyNumberFormat="1" applyFont="1" applyFill="1" applyBorder="1"/>
    <xf numFmtId="0" fontId="19" fillId="40" borderId="31" xfId="0" applyFont="1" applyFill="1" applyBorder="1"/>
    <xf numFmtId="3" fontId="19" fillId="40" borderId="16" xfId="0" applyNumberFormat="1" applyFont="1" applyFill="1" applyBorder="1"/>
    <xf numFmtId="0" fontId="40" fillId="40" borderId="29" xfId="42" applyFont="1" applyFill="1" applyBorder="1" applyAlignment="1" applyProtection="1">
      <alignment vertical="center"/>
    </xf>
    <xf numFmtId="0" fontId="25" fillId="37" borderId="0" xfId="0" applyFont="1" applyFill="1"/>
    <xf numFmtId="0" fontId="0" fillId="37" borderId="0" xfId="0" applyFill="1"/>
    <xf numFmtId="0" fontId="36" fillId="40" borderId="0" xfId="0" applyFont="1" applyFill="1"/>
    <xf numFmtId="0" fontId="19" fillId="40" borderId="0" xfId="0" applyFont="1" applyFill="1"/>
    <xf numFmtId="0" fontId="25" fillId="37" borderId="0" xfId="0" applyFont="1" applyFill="1" applyAlignment="1">
      <alignment vertical="center"/>
    </xf>
    <xf numFmtId="168" fontId="0" fillId="0" borderId="0" xfId="0" applyNumberFormat="1"/>
    <xf numFmtId="164" fontId="28" fillId="37" borderId="3" xfId="0" applyNumberFormat="1" applyFont="1" applyFill="1" applyBorder="1"/>
    <xf numFmtId="0" fontId="32" fillId="33" borderId="0" xfId="0" applyFont="1" applyFill="1"/>
    <xf numFmtId="0" fontId="33" fillId="33" borderId="0" xfId="0" applyFont="1" applyFill="1"/>
    <xf numFmtId="0" fontId="32" fillId="0" borderId="0" xfId="0" applyFont="1"/>
    <xf numFmtId="0" fontId="32" fillId="33" borderId="0" xfId="0" applyFont="1" applyFill="1" applyAlignment="1">
      <alignment vertical="center" wrapText="1"/>
    </xf>
    <xf numFmtId="165" fontId="18" fillId="37" borderId="3" xfId="0" applyNumberFormat="1" applyFont="1" applyFill="1" applyBorder="1" applyAlignment="1">
      <alignment horizontal="right"/>
    </xf>
    <xf numFmtId="0" fontId="18" fillId="33" borderId="0" xfId="0" applyFont="1" applyFill="1" applyAlignment="1"/>
    <xf numFmtId="0" fontId="33" fillId="33" borderId="0" xfId="0" applyFont="1" applyFill="1" applyAlignment="1"/>
    <xf numFmtId="3" fontId="0" fillId="45" borderId="5" xfId="0" applyNumberFormat="1" applyFont="1" applyFill="1" applyBorder="1"/>
    <xf numFmtId="3" fontId="0" fillId="46" borderId="9" xfId="0" applyNumberFormat="1" applyFont="1" applyFill="1" applyBorder="1"/>
    <xf numFmtId="3" fontId="0" fillId="47" borderId="9" xfId="0" applyNumberFormat="1" applyFont="1" applyFill="1" applyBorder="1"/>
    <xf numFmtId="3" fontId="0" fillId="48" borderId="9" xfId="0" applyNumberFormat="1" applyFont="1" applyFill="1" applyBorder="1"/>
    <xf numFmtId="3" fontId="0" fillId="49" borderId="9" xfId="0" applyNumberFormat="1" applyFont="1" applyFill="1" applyBorder="1"/>
    <xf numFmtId="3" fontId="0" fillId="50" borderId="9" xfId="0" applyNumberFormat="1" applyFont="1" applyFill="1" applyBorder="1"/>
    <xf numFmtId="3" fontId="0" fillId="51" borderId="9" xfId="0" applyNumberFormat="1" applyFont="1" applyFill="1" applyBorder="1"/>
    <xf numFmtId="3" fontId="0" fillId="52" borderId="9" xfId="0" applyNumberFormat="1" applyFont="1" applyFill="1" applyBorder="1"/>
    <xf numFmtId="1" fontId="32" fillId="33" borderId="0" xfId="0" applyNumberFormat="1" applyFont="1" applyFill="1" applyAlignment="1">
      <alignment vertical="center" wrapText="1"/>
    </xf>
    <xf numFmtId="1" fontId="0" fillId="0" borderId="0" xfId="0" applyNumberFormat="1"/>
    <xf numFmtId="0" fontId="18" fillId="0" borderId="5" xfId="0" applyFont="1" applyFill="1" applyBorder="1" applyAlignment="1">
      <alignment horizontal="center" vertical="center" wrapText="1"/>
    </xf>
    <xf numFmtId="3" fontId="18" fillId="42" borderId="5" xfId="0" applyNumberFormat="1" applyFont="1" applyFill="1" applyBorder="1"/>
    <xf numFmtId="3" fontId="18" fillId="37" borderId="9" xfId="0" applyNumberFormat="1" applyFont="1" applyFill="1" applyBorder="1"/>
    <xf numFmtId="3" fontId="18" fillId="39" borderId="9" xfId="0" applyNumberFormat="1" applyFont="1" applyFill="1" applyBorder="1"/>
    <xf numFmtId="3" fontId="15" fillId="40" borderId="16" xfId="0" applyNumberFormat="1" applyFont="1" applyFill="1" applyBorder="1"/>
    <xf numFmtId="3" fontId="0" fillId="36" borderId="36" xfId="0" applyNumberFormat="1" applyFont="1" applyFill="1" applyBorder="1"/>
    <xf numFmtId="0" fontId="19" fillId="35" borderId="2" xfId="0" applyFont="1" applyFill="1" applyBorder="1" applyAlignment="1"/>
    <xf numFmtId="3" fontId="0" fillId="36" borderId="34" xfId="0" applyNumberFormat="1" applyFont="1" applyFill="1" applyBorder="1"/>
    <xf numFmtId="3" fontId="0" fillId="36" borderId="37" xfId="0" applyNumberFormat="1" applyFont="1" applyFill="1" applyBorder="1"/>
    <xf numFmtId="3" fontId="22" fillId="0" borderId="0" xfId="0" applyNumberFormat="1" applyFont="1"/>
    <xf numFmtId="3" fontId="0" fillId="0" borderId="0" xfId="0" applyNumberFormat="1" applyAlignment="1">
      <alignment vertical="center" wrapText="1"/>
    </xf>
    <xf numFmtId="0" fontId="20" fillId="53" borderId="29" xfId="42" applyFill="1" applyBorder="1" applyAlignment="1" applyProtection="1">
      <alignment vertical="center"/>
    </xf>
    <xf numFmtId="0" fontId="20" fillId="53" borderId="2" xfId="42" applyFill="1" applyBorder="1" applyAlignment="1" applyProtection="1">
      <alignment vertical="center"/>
    </xf>
    <xf numFmtId="1" fontId="34" fillId="45" borderId="5" xfId="0" applyNumberFormat="1" applyFont="1" applyFill="1" applyBorder="1"/>
    <xf numFmtId="1" fontId="34" fillId="46" borderId="9" xfId="0" applyNumberFormat="1" applyFont="1" applyFill="1" applyBorder="1"/>
    <xf numFmtId="1" fontId="34" fillId="52" borderId="9" xfId="0" applyNumberFormat="1" applyFont="1" applyFill="1" applyBorder="1"/>
    <xf numFmtId="1" fontId="34" fillId="47" borderId="9" xfId="0" applyNumberFormat="1" applyFont="1" applyFill="1" applyBorder="1"/>
    <xf numFmtId="1" fontId="34" fillId="48" borderId="9" xfId="0" applyNumberFormat="1" applyFont="1" applyFill="1" applyBorder="1"/>
    <xf numFmtId="1" fontId="34" fillId="49" borderId="9" xfId="0" applyNumberFormat="1" applyFont="1" applyFill="1" applyBorder="1"/>
    <xf numFmtId="1" fontId="34" fillId="50" borderId="9" xfId="0" applyNumberFormat="1" applyFont="1" applyFill="1" applyBorder="1"/>
    <xf numFmtId="1" fontId="34" fillId="51" borderId="9" xfId="0" applyNumberFormat="1" applyFont="1" applyFill="1" applyBorder="1"/>
    <xf numFmtId="1" fontId="19" fillId="40" borderId="16" xfId="0" applyNumberFormat="1" applyFont="1" applyFill="1" applyBorder="1"/>
    <xf numFmtId="165" fontId="18" fillId="37" borderId="27" xfId="0" applyNumberFormat="1" applyFont="1" applyFill="1" applyBorder="1" applyAlignment="1">
      <alignment horizontal="right"/>
    </xf>
    <xf numFmtId="165" fontId="18" fillId="37" borderId="28" xfId="0" applyNumberFormat="1" applyFont="1" applyFill="1" applyBorder="1" applyAlignment="1">
      <alignment horizontal="right"/>
    </xf>
    <xf numFmtId="3" fontId="0" fillId="0" borderId="0" xfId="0" applyNumberFormat="1"/>
    <xf numFmtId="0" fontId="36" fillId="40" borderId="16" xfId="0" applyFont="1" applyFill="1" applyBorder="1" applyAlignment="1">
      <alignment horizontal="center" vertical="center" wrapText="1"/>
    </xf>
    <xf numFmtId="0" fontId="1" fillId="53" borderId="4" xfId="42" applyFont="1" applyFill="1" applyBorder="1" applyAlignment="1" applyProtection="1">
      <alignment horizontal="left" vertical="center" wrapText="1"/>
    </xf>
    <xf numFmtId="0" fontId="0" fillId="0" borderId="33" xfId="0" applyFill="1" applyBorder="1" applyAlignment="1">
      <alignment horizontal="right"/>
    </xf>
    <xf numFmtId="3" fontId="18" fillId="37" borderId="40" xfId="0" applyNumberFormat="1" applyFont="1" applyFill="1" applyBorder="1"/>
    <xf numFmtId="3" fontId="18" fillId="37" borderId="41" xfId="0" applyNumberFormat="1" applyFont="1" applyFill="1" applyBorder="1"/>
    <xf numFmtId="3" fontId="0" fillId="36" borderId="41" xfId="0" applyNumberFormat="1" applyFill="1" applyBorder="1"/>
    <xf numFmtId="3" fontId="0" fillId="36" borderId="42" xfId="0" applyNumberFormat="1" applyFill="1" applyBorder="1"/>
    <xf numFmtId="3" fontId="0" fillId="36" borderId="40" xfId="0" applyNumberFormat="1" applyFill="1" applyBorder="1"/>
    <xf numFmtId="1" fontId="34" fillId="54" borderId="9" xfId="0" applyNumberFormat="1" applyFont="1" applyFill="1" applyBorder="1"/>
    <xf numFmtId="3" fontId="0" fillId="54" borderId="9" xfId="0" applyNumberFormat="1" applyFont="1" applyFill="1" applyBorder="1"/>
    <xf numFmtId="1" fontId="34" fillId="45" borderId="27" xfId="0" applyNumberFormat="1" applyFont="1" applyFill="1" applyBorder="1"/>
    <xf numFmtId="1" fontId="34" fillId="46" borderId="28" xfId="0" applyNumberFormat="1" applyFont="1" applyFill="1" applyBorder="1"/>
    <xf numFmtId="1" fontId="34" fillId="52" borderId="28" xfId="0" applyNumberFormat="1" applyFont="1" applyFill="1" applyBorder="1"/>
    <xf numFmtId="1" fontId="34" fillId="47" borderId="28" xfId="0" applyNumberFormat="1" applyFont="1" applyFill="1" applyBorder="1"/>
    <xf numFmtId="1" fontId="34" fillId="48" borderId="28" xfId="0" applyNumberFormat="1" applyFont="1" applyFill="1" applyBorder="1"/>
    <xf numFmtId="1" fontId="34" fillId="49" borderId="28" xfId="0" applyNumberFormat="1" applyFont="1" applyFill="1" applyBorder="1"/>
    <xf numFmtId="1" fontId="34" fillId="50" borderId="28" xfId="0" applyNumberFormat="1" applyFont="1" applyFill="1" applyBorder="1"/>
    <xf numFmtId="1" fontId="34" fillId="51" borderId="28" xfId="0" applyNumberFormat="1" applyFont="1" applyFill="1" applyBorder="1"/>
    <xf numFmtId="1" fontId="34" fillId="54" borderId="28" xfId="0" applyNumberFormat="1" applyFont="1" applyFill="1" applyBorder="1"/>
    <xf numFmtId="1" fontId="19" fillId="40" borderId="32" xfId="0" applyNumberFormat="1" applyFont="1" applyFill="1" applyBorder="1"/>
    <xf numFmtId="0" fontId="32" fillId="33" borderId="0" xfId="0" applyFont="1" applyFill="1" applyAlignment="1">
      <alignment horizontal="left" vertical="center" wrapText="1"/>
    </xf>
    <xf numFmtId="0" fontId="18" fillId="0" borderId="0" xfId="0" applyFont="1" applyFill="1" applyAlignment="1">
      <alignment wrapText="1"/>
    </xf>
    <xf numFmtId="0" fontId="18" fillId="0" borderId="0" xfId="0" applyFont="1" applyFill="1" applyAlignment="1"/>
    <xf numFmtId="3" fontId="0" fillId="42" borderId="27" xfId="0" applyNumberFormat="1" applyFont="1" applyFill="1" applyBorder="1"/>
    <xf numFmtId="3" fontId="0" fillId="42" borderId="28" xfId="0" applyNumberFormat="1" applyFont="1" applyFill="1" applyBorder="1"/>
    <xf numFmtId="3" fontId="0" fillId="42" borderId="32" xfId="0" applyNumberFormat="1" applyFont="1" applyFill="1" applyBorder="1"/>
    <xf numFmtId="3" fontId="34" fillId="51" borderId="5" xfId="0" applyNumberFormat="1" applyFont="1" applyFill="1" applyBorder="1"/>
    <xf numFmtId="3" fontId="34" fillId="51" borderId="9" xfId="0" applyNumberFormat="1" applyFont="1" applyFill="1" applyBorder="1"/>
    <xf numFmtId="3" fontId="34" fillId="51" borderId="16" xfId="0" applyNumberFormat="1" applyFont="1" applyFill="1" applyBorder="1"/>
    <xf numFmtId="17" fontId="22" fillId="0" borderId="0" xfId="0" applyNumberFormat="1" applyFont="1" applyFill="1" applyBorder="1" applyAlignment="1">
      <alignment wrapText="1"/>
    </xf>
    <xf numFmtId="3" fontId="18" fillId="37" borderId="43" xfId="0" applyNumberFormat="1" applyFont="1" applyFill="1" applyBorder="1"/>
    <xf numFmtId="3" fontId="18" fillId="37" borderId="44" xfId="0" applyNumberFormat="1" applyFont="1" applyFill="1" applyBorder="1"/>
    <xf numFmtId="3" fontId="18" fillId="37" borderId="45" xfId="0" applyNumberFormat="1" applyFont="1" applyFill="1" applyBorder="1"/>
    <xf numFmtId="0" fontId="35" fillId="41" borderId="1" xfId="0" applyFont="1" applyFill="1" applyBorder="1" applyAlignment="1">
      <alignment horizontal="center" vertical="center"/>
    </xf>
    <xf numFmtId="0" fontId="35" fillId="41" borderId="35" xfId="0" applyFont="1" applyFill="1" applyBorder="1" applyAlignment="1">
      <alignment horizontal="center" vertical="center"/>
    </xf>
    <xf numFmtId="0" fontId="35" fillId="41" borderId="43" xfId="0" applyFont="1" applyFill="1" applyBorder="1" applyAlignment="1">
      <alignment horizontal="center" vertical="center"/>
    </xf>
    <xf numFmtId="3" fontId="0" fillId="42" borderId="9" xfId="0" applyNumberFormat="1" applyFont="1" applyFill="1" applyBorder="1"/>
    <xf numFmtId="3" fontId="35" fillId="51" borderId="4" xfId="0" applyNumberFormat="1" applyFont="1" applyFill="1" applyBorder="1"/>
    <xf numFmtId="3" fontId="18" fillId="42" borderId="3" xfId="0" applyNumberFormat="1" applyFont="1" applyFill="1" applyBorder="1"/>
    <xf numFmtId="3" fontId="18" fillId="42" borderId="4" xfId="0" applyNumberFormat="1" applyFont="1" applyFill="1" applyBorder="1"/>
    <xf numFmtId="3" fontId="18" fillId="36" borderId="45" xfId="0" applyNumberFormat="1" applyFont="1" applyFill="1" applyBorder="1"/>
    <xf numFmtId="3" fontId="18" fillId="36" borderId="46" xfId="0" applyNumberFormat="1" applyFont="1" applyFill="1" applyBorder="1"/>
    <xf numFmtId="3" fontId="18" fillId="36" borderId="44" xfId="0" applyNumberFormat="1" applyFont="1" applyFill="1" applyBorder="1"/>
    <xf numFmtId="0" fontId="15" fillId="55" borderId="5" xfId="0" applyFont="1" applyFill="1" applyBorder="1"/>
    <xf numFmtId="3" fontId="15" fillId="55" borderId="27" xfId="0" applyNumberFormat="1" applyFont="1" applyFill="1" applyBorder="1"/>
    <xf numFmtId="3" fontId="15" fillId="55" borderId="28" xfId="0" applyNumberFormat="1" applyFont="1" applyFill="1" applyBorder="1"/>
    <xf numFmtId="3" fontId="15" fillId="55" borderId="3" xfId="0" applyNumberFormat="1" applyFont="1" applyFill="1" applyBorder="1"/>
    <xf numFmtId="0" fontId="0" fillId="51" borderId="5" xfId="0" applyFill="1" applyBorder="1"/>
    <xf numFmtId="3" fontId="0" fillId="51" borderId="27" xfId="0" applyNumberFormat="1" applyFont="1" applyFill="1" applyBorder="1"/>
    <xf numFmtId="3" fontId="0" fillId="51" borderId="28" xfId="0" applyNumberFormat="1" applyFont="1" applyFill="1" applyBorder="1"/>
    <xf numFmtId="3" fontId="18" fillId="51" borderId="3" xfId="0" applyNumberFormat="1" applyFont="1" applyFill="1" applyBorder="1"/>
    <xf numFmtId="3" fontId="35" fillId="42" borderId="5" xfId="0" applyNumberFormat="1" applyFont="1" applyFill="1" applyBorder="1"/>
    <xf numFmtId="0" fontId="15" fillId="34" borderId="1" xfId="0" applyFont="1" applyFill="1" applyBorder="1" applyAlignment="1">
      <alignment horizontal="left" vertical="center" wrapText="1"/>
    </xf>
    <xf numFmtId="0" fontId="18" fillId="56" borderId="30" xfId="0" applyFont="1" applyFill="1" applyBorder="1" applyAlignment="1">
      <alignment horizontal="left" vertical="center" wrapText="1"/>
    </xf>
    <xf numFmtId="0" fontId="18" fillId="56" borderId="33" xfId="0" applyFont="1" applyFill="1" applyBorder="1" applyAlignment="1">
      <alignment horizontal="left" vertical="center" wrapText="1"/>
    </xf>
    <xf numFmtId="0" fontId="18" fillId="56" borderId="31" xfId="0" applyFont="1" applyFill="1" applyBorder="1" applyAlignment="1">
      <alignment horizontal="left" vertical="center" wrapText="1"/>
    </xf>
    <xf numFmtId="0" fontId="0" fillId="56" borderId="30" xfId="0" applyFill="1" applyBorder="1"/>
    <xf numFmtId="0" fontId="0" fillId="56" borderId="33" xfId="0" applyFill="1" applyBorder="1"/>
    <xf numFmtId="0" fontId="0" fillId="56" borderId="31" xfId="0" applyFill="1" applyBorder="1"/>
    <xf numFmtId="3" fontId="19" fillId="57" borderId="5" xfId="0" applyNumberFormat="1" applyFont="1" applyFill="1" applyBorder="1"/>
    <xf numFmtId="3" fontId="19" fillId="57" borderId="9" xfId="0" applyNumberFormat="1" applyFont="1" applyFill="1" applyBorder="1"/>
    <xf numFmtId="3" fontId="19" fillId="57" borderId="16" xfId="0" applyNumberFormat="1" applyFont="1" applyFill="1" applyBorder="1"/>
    <xf numFmtId="0" fontId="19" fillId="35" borderId="5" xfId="0" applyFont="1" applyFill="1" applyBorder="1" applyAlignment="1">
      <alignment wrapText="1"/>
    </xf>
    <xf numFmtId="0" fontId="0" fillId="36" borderId="5" xfId="0" applyFill="1" applyBorder="1" applyAlignment="1">
      <alignment wrapText="1"/>
    </xf>
    <xf numFmtId="0" fontId="19" fillId="57" borderId="5" xfId="0" applyFont="1" applyFill="1" applyBorder="1" applyAlignment="1">
      <alignment wrapText="1"/>
    </xf>
    <xf numFmtId="0" fontId="0" fillId="43" borderId="4" xfId="0" applyFill="1" applyBorder="1" applyAlignment="1">
      <alignment wrapText="1"/>
    </xf>
    <xf numFmtId="3" fontId="35" fillId="37" borderId="9" xfId="0" applyNumberFormat="1" applyFont="1" applyFill="1" applyBorder="1"/>
    <xf numFmtId="3" fontId="35" fillId="39" borderId="9" xfId="0" applyNumberFormat="1" applyFont="1" applyFill="1" applyBorder="1"/>
    <xf numFmtId="0" fontId="46" fillId="33" borderId="0" xfId="0" applyFont="1" applyFill="1"/>
    <xf numFmtId="0" fontId="2" fillId="53" borderId="2" xfId="0" applyFont="1" applyFill="1" applyBorder="1" applyAlignment="1">
      <alignment horizontal="left" vertical="center" wrapText="1"/>
    </xf>
    <xf numFmtId="0" fontId="2" fillId="53" borderId="3" xfId="0" applyFont="1" applyFill="1" applyBorder="1" applyAlignment="1">
      <alignment horizontal="left" vertical="center" wrapText="1"/>
    </xf>
    <xf numFmtId="0" fontId="2" fillId="53" borderId="29" xfId="0" applyFont="1" applyFill="1" applyBorder="1" applyAlignment="1">
      <alignment horizontal="left" vertical="center" wrapText="1"/>
    </xf>
    <xf numFmtId="0" fontId="2" fillId="53" borderId="32" xfId="0" applyFont="1" applyFill="1" applyBorder="1" applyAlignment="1">
      <alignment horizontal="left" vertical="center" wrapText="1"/>
    </xf>
    <xf numFmtId="0" fontId="41" fillId="33" borderId="0" xfId="0" applyFont="1" applyFill="1" applyBorder="1" applyAlignment="1">
      <alignment horizontal="center" vertical="center" wrapText="1"/>
    </xf>
    <xf numFmtId="0" fontId="39" fillId="44" borderId="1" xfId="0" applyFont="1" applyFill="1" applyBorder="1" applyAlignment="1">
      <alignment horizontal="left" vertical="center" wrapText="1"/>
    </xf>
    <xf numFmtId="0" fontId="39" fillId="44" borderId="2" xfId="0" applyFont="1" applyFill="1" applyBorder="1" applyAlignment="1">
      <alignment horizontal="left" vertical="center" wrapText="1"/>
    </xf>
    <xf numFmtId="0" fontId="39" fillId="44" borderId="3" xfId="0" applyFont="1" applyFill="1" applyBorder="1" applyAlignment="1">
      <alignment horizontal="left" vertical="center" wrapText="1"/>
    </xf>
    <xf numFmtId="0" fontId="42" fillId="33" borderId="0" xfId="0" applyFont="1" applyFill="1" applyBorder="1" applyAlignment="1">
      <alignment horizontal="center" vertical="center"/>
    </xf>
    <xf numFmtId="0" fontId="31" fillId="40" borderId="29" xfId="0" applyFont="1" applyFill="1" applyBorder="1" applyAlignment="1">
      <alignment horizontal="left" vertical="center" wrapText="1"/>
    </xf>
    <xf numFmtId="0" fontId="31" fillId="40" borderId="32" xfId="0" applyFont="1" applyFill="1" applyBorder="1" applyAlignment="1">
      <alignment horizontal="left" vertical="center" wrapText="1"/>
    </xf>
    <xf numFmtId="0" fontId="1" fillId="53" borderId="9" xfId="42" applyFont="1" applyFill="1" applyBorder="1" applyAlignment="1" applyProtection="1">
      <alignment horizontal="left" vertical="center" wrapText="1"/>
    </xf>
    <xf numFmtId="0" fontId="1" fillId="53" borderId="5" xfId="42" applyFont="1" applyFill="1" applyBorder="1" applyAlignment="1" applyProtection="1">
      <alignment horizontal="left" vertical="center" wrapText="1"/>
    </xf>
    <xf numFmtId="0" fontId="1" fillId="53" borderId="16" xfId="42" applyFont="1" applyFill="1" applyBorder="1" applyAlignment="1" applyProtection="1">
      <alignment horizontal="left" vertical="center" wrapText="1"/>
    </xf>
    <xf numFmtId="0" fontId="32" fillId="33" borderId="0" xfId="0" applyFont="1" applyFill="1" applyAlignment="1">
      <alignment horizontal="left" vertical="center" wrapText="1"/>
    </xf>
    <xf numFmtId="0" fontId="18" fillId="0" borderId="0" xfId="0" applyFont="1" applyFill="1" applyAlignment="1">
      <alignment horizontal="left" wrapText="1"/>
    </xf>
    <xf numFmtId="0" fontId="1" fillId="36" borderId="1" xfId="0" applyFont="1" applyFill="1" applyBorder="1" applyAlignment="1">
      <alignment horizontal="center"/>
    </xf>
    <xf numFmtId="0" fontId="1" fillId="36" borderId="2" xfId="0" applyFont="1" applyFill="1" applyBorder="1" applyAlignment="1">
      <alignment horizontal="center"/>
    </xf>
    <xf numFmtId="0" fontId="1" fillId="36" borderId="3" xfId="0" applyFont="1" applyFill="1" applyBorder="1" applyAlignment="1">
      <alignment horizontal="center"/>
    </xf>
    <xf numFmtId="0" fontId="36" fillId="34" borderId="1" xfId="0" applyFont="1" applyFill="1" applyBorder="1" applyAlignment="1">
      <alignment horizontal="center"/>
    </xf>
    <xf numFmtId="0" fontId="36" fillId="34" borderId="2" xfId="0" applyFont="1" applyFill="1" applyBorder="1" applyAlignment="1">
      <alignment horizontal="center"/>
    </xf>
    <xf numFmtId="0" fontId="36" fillId="34" borderId="3" xfId="0" applyFont="1" applyFill="1" applyBorder="1" applyAlignment="1">
      <alignment horizontal="center"/>
    </xf>
    <xf numFmtId="0" fontId="36" fillId="35" borderId="1" xfId="0" applyFont="1" applyFill="1" applyBorder="1" applyAlignment="1">
      <alignment horizontal="center"/>
    </xf>
    <xf numFmtId="0" fontId="36" fillId="35" borderId="2" xfId="0" applyFont="1" applyFill="1" applyBorder="1" applyAlignment="1">
      <alignment horizontal="center"/>
    </xf>
    <xf numFmtId="0" fontId="36" fillId="35" borderId="3" xfId="0" applyFont="1" applyFill="1" applyBorder="1" applyAlignment="1">
      <alignment horizontal="center"/>
    </xf>
    <xf numFmtId="0" fontId="15" fillId="34" borderId="30" xfId="0" applyFont="1" applyFill="1" applyBorder="1" applyAlignment="1">
      <alignment horizontal="center"/>
    </xf>
    <xf numFmtId="0" fontId="15" fillId="34" borderId="26" xfId="0" applyFont="1" applyFill="1" applyBorder="1" applyAlignment="1">
      <alignment horizontal="center"/>
    </xf>
    <xf numFmtId="0" fontId="15" fillId="34" borderId="27" xfId="0" applyFont="1" applyFill="1" applyBorder="1" applyAlignment="1">
      <alignment horizontal="center"/>
    </xf>
    <xf numFmtId="0" fontId="35" fillId="38" borderId="30" xfId="0" applyFont="1" applyFill="1" applyBorder="1" applyAlignment="1">
      <alignment horizontal="center"/>
    </xf>
    <xf numFmtId="0" fontId="35" fillId="38" borderId="26" xfId="0" applyFont="1" applyFill="1" applyBorder="1" applyAlignment="1">
      <alignment horizontal="center"/>
    </xf>
    <xf numFmtId="0" fontId="35" fillId="38" borderId="27" xfId="0" applyFont="1" applyFill="1" applyBorder="1" applyAlignment="1">
      <alignment horizontal="center"/>
    </xf>
    <xf numFmtId="0" fontId="32" fillId="33" borderId="0" xfId="0" applyFont="1" applyFill="1" applyAlignment="1">
      <alignment horizontal="left" wrapText="1"/>
    </xf>
    <xf numFmtId="0" fontId="18" fillId="0" borderId="0" xfId="0" applyFont="1" applyFill="1" applyAlignment="1">
      <alignment horizontal="left" vertical="center" wrapText="1"/>
    </xf>
    <xf numFmtId="0" fontId="18" fillId="41" borderId="5" xfId="0" applyFont="1" applyFill="1" applyBorder="1" applyAlignment="1">
      <alignment horizontal="center" vertical="center" wrapText="1"/>
    </xf>
    <xf numFmtId="0" fontId="18" fillId="41" borderId="9" xfId="0" applyFont="1" applyFill="1" applyBorder="1" applyAlignment="1">
      <alignment horizontal="center" vertical="center" wrapText="1"/>
    </xf>
    <xf numFmtId="0" fontId="18" fillId="41" borderId="16" xfId="0" applyFont="1" applyFill="1" applyBorder="1" applyAlignment="1">
      <alignment horizontal="center" vertical="center" wrapText="1"/>
    </xf>
    <xf numFmtId="0" fontId="15" fillId="44" borderId="5" xfId="0" applyFont="1" applyFill="1" applyBorder="1" applyAlignment="1">
      <alignment horizontal="center" vertical="center" wrapText="1"/>
    </xf>
    <xf numFmtId="0" fontId="15" fillId="44" borderId="9" xfId="0" applyFont="1" applyFill="1" applyBorder="1" applyAlignment="1">
      <alignment horizontal="center" vertical="center" wrapText="1"/>
    </xf>
    <xf numFmtId="0" fontId="15" fillId="44" borderId="16" xfId="0" applyFont="1" applyFill="1" applyBorder="1" applyAlignment="1">
      <alignment horizontal="center" vertical="center" wrapText="1"/>
    </xf>
    <xf numFmtId="0" fontId="18" fillId="0" borderId="0" xfId="0" applyFont="1" applyFill="1" applyAlignment="1">
      <alignment horizontal="left" vertical="top" wrapText="1"/>
    </xf>
    <xf numFmtId="0" fontId="32" fillId="33" borderId="26" xfId="0" applyFont="1" applyFill="1" applyBorder="1" applyAlignment="1">
      <alignment horizontal="left" wrapText="1"/>
    </xf>
    <xf numFmtId="0" fontId="33" fillId="33" borderId="0" xfId="0" applyFont="1" applyFill="1" applyAlignment="1">
      <alignment horizontal="left" wrapText="1"/>
    </xf>
    <xf numFmtId="0" fontId="43" fillId="33" borderId="0" xfId="0" applyFont="1" applyFill="1" applyAlignment="1">
      <alignment horizontal="left" vertical="center" wrapText="1"/>
    </xf>
    <xf numFmtId="0" fontId="15" fillId="34" borderId="5" xfId="0" applyFont="1" applyFill="1" applyBorder="1" applyAlignment="1">
      <alignment horizontal="center" vertical="center" wrapText="1"/>
    </xf>
    <xf numFmtId="0" fontId="15" fillId="34" borderId="9" xfId="0" applyFont="1" applyFill="1" applyBorder="1" applyAlignment="1">
      <alignment horizontal="center" vertical="center" wrapText="1"/>
    </xf>
    <xf numFmtId="0" fontId="15" fillId="34" borderId="16" xfId="0" applyFont="1" applyFill="1" applyBorder="1" applyAlignment="1">
      <alignment horizontal="center" vertical="center" wrapText="1"/>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2" xfId="44"/>
    <cellStyle name="Lien hypertexte 3" xfId="46"/>
    <cellStyle name="Lien hypertexte visité" xfId="43" builtinId="9" customBuiltin="1"/>
    <cellStyle name="Lien hypertexte visité 2" xfId="45"/>
    <cellStyle name="Motif" xfId="47"/>
    <cellStyle name="Neutre" xfId="8" builtinId="28" customBuiltin="1"/>
    <cellStyle name="Normal" xfId="0" builtinId="0"/>
    <cellStyle name="Normal 2" xfId="48"/>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003E00"/>
      <color rgb="FF18B827"/>
      <color rgb="FF006600"/>
      <color rgb="FFC1FFC1"/>
      <color rgb="FF13911F"/>
      <color rgb="FFABFFAB"/>
      <color rgb="FF8FFF8F"/>
      <color rgb="FF57FF57"/>
      <color rgb="FFC5FFC5"/>
      <color rgb="FF25E3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Figure1!$I$6</c:f>
              <c:strCache>
                <c:ptCount val="1"/>
                <c:pt idx="0">
                  <c:v>Secteur privé</c:v>
                </c:pt>
              </c:strCache>
            </c:strRef>
          </c:tx>
          <c:spPr>
            <a:solidFill>
              <a:srgbClr val="00B050"/>
            </a:solidFill>
            <a:ln>
              <a:solidFill>
                <a:srgbClr val="00B050"/>
              </a:solidFill>
            </a:ln>
          </c:spPr>
          <c:invertIfNegative val="0"/>
          <c:cat>
            <c:numRef>
              <c:f>Figure1!$H$7:$H$16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Figure1!$I$7:$I$16</c:f>
              <c:numCache>
                <c:formatCode>#,##0</c:formatCode>
                <c:ptCount val="10"/>
                <c:pt idx="0">
                  <c:v>29398</c:v>
                </c:pt>
                <c:pt idx="1">
                  <c:v>27315</c:v>
                </c:pt>
                <c:pt idx="2">
                  <c:v>27065</c:v>
                </c:pt>
                <c:pt idx="3">
                  <c:v>27313</c:v>
                </c:pt>
                <c:pt idx="4">
                  <c:v>26928</c:v>
                </c:pt>
                <c:pt idx="5">
                  <c:v>26772</c:v>
                </c:pt>
                <c:pt idx="6">
                  <c:v>30576</c:v>
                </c:pt>
                <c:pt idx="7">
                  <c:v>44638</c:v>
                </c:pt>
                <c:pt idx="8">
                  <c:v>58683</c:v>
                </c:pt>
                <c:pt idx="9">
                  <c:v>66127</c:v>
                </c:pt>
              </c:numCache>
            </c:numRef>
          </c:val>
          <c:extLst>
            <c:ext xmlns:c16="http://schemas.microsoft.com/office/drawing/2014/chart" uri="{C3380CC4-5D6E-409C-BE32-E72D297353CC}">
              <c16:uniqueId val="{00000000-946B-4CA6-AFC6-27F73D05A781}"/>
            </c:ext>
          </c:extLst>
        </c:ser>
        <c:ser>
          <c:idx val="1"/>
          <c:order val="1"/>
          <c:tx>
            <c:strRef>
              <c:f>Figure1!$J$6</c:f>
              <c:strCache>
                <c:ptCount val="1"/>
                <c:pt idx="0">
                  <c:v>Secteur public</c:v>
                </c:pt>
              </c:strCache>
            </c:strRef>
          </c:tx>
          <c:spPr>
            <a:solidFill>
              <a:srgbClr val="CCFFCC"/>
            </a:solidFill>
            <a:ln>
              <a:solidFill>
                <a:srgbClr val="00B050"/>
              </a:solidFill>
            </a:ln>
          </c:spPr>
          <c:invertIfNegative val="0"/>
          <c:cat>
            <c:numRef>
              <c:f>Figure1!$H$7:$H$16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Figure1!$J$7:$J$16</c:f>
              <c:numCache>
                <c:formatCode>#,##0</c:formatCode>
                <c:ptCount val="10"/>
                <c:pt idx="0">
                  <c:v>793</c:v>
                </c:pt>
                <c:pt idx="1">
                  <c:v>732</c:v>
                </c:pt>
                <c:pt idx="2">
                  <c:v>1070</c:v>
                </c:pt>
                <c:pt idx="3">
                  <c:v>1240</c:v>
                </c:pt>
                <c:pt idx="4">
                  <c:v>1270</c:v>
                </c:pt>
                <c:pt idx="5">
                  <c:v>1201</c:v>
                </c:pt>
                <c:pt idx="6">
                  <c:v>1232</c:v>
                </c:pt>
                <c:pt idx="7">
                  <c:v>1443</c:v>
                </c:pt>
                <c:pt idx="8">
                  <c:v>1754</c:v>
                </c:pt>
                <c:pt idx="9">
                  <c:v>1969</c:v>
                </c:pt>
              </c:numCache>
            </c:numRef>
          </c:val>
          <c:extLst>
            <c:ext xmlns:c16="http://schemas.microsoft.com/office/drawing/2014/chart" uri="{C3380CC4-5D6E-409C-BE32-E72D297353CC}">
              <c16:uniqueId val="{00000001-946B-4CA6-AFC6-27F73D05A781}"/>
            </c:ext>
          </c:extLst>
        </c:ser>
        <c:dLbls>
          <c:showLegendKey val="0"/>
          <c:showVal val="0"/>
          <c:showCatName val="0"/>
          <c:showSerName val="0"/>
          <c:showPercent val="0"/>
          <c:showBubbleSize val="0"/>
        </c:dLbls>
        <c:gapWidth val="150"/>
        <c:overlap val="100"/>
        <c:axId val="172740608"/>
        <c:axId val="172742144"/>
      </c:barChart>
      <c:catAx>
        <c:axId val="172740608"/>
        <c:scaling>
          <c:orientation val="minMax"/>
        </c:scaling>
        <c:delete val="0"/>
        <c:axPos val="b"/>
        <c:numFmt formatCode="General" sourceLinked="1"/>
        <c:majorTickMark val="out"/>
        <c:minorTickMark val="none"/>
        <c:tickLblPos val="nextTo"/>
        <c:crossAx val="172742144"/>
        <c:crosses val="autoZero"/>
        <c:auto val="1"/>
        <c:lblAlgn val="ctr"/>
        <c:lblOffset val="100"/>
        <c:noMultiLvlLbl val="0"/>
      </c:catAx>
      <c:valAx>
        <c:axId val="172742144"/>
        <c:scaling>
          <c:orientation val="minMax"/>
          <c:max val="70000"/>
          <c:min val="0"/>
        </c:scaling>
        <c:delete val="0"/>
        <c:axPos val="l"/>
        <c:majorGridlines/>
        <c:numFmt formatCode="#,##0" sourceLinked="1"/>
        <c:majorTickMark val="out"/>
        <c:minorTickMark val="none"/>
        <c:tickLblPos val="nextTo"/>
        <c:crossAx val="172740608"/>
        <c:crosses val="autoZero"/>
        <c:crossBetween val="between"/>
        <c:majorUnit val="10000"/>
      </c:valAx>
    </c:plotArea>
    <c:legend>
      <c:legendPos val="b"/>
      <c:layout>
        <c:manualLayout>
          <c:xMode val="edge"/>
          <c:yMode val="edge"/>
          <c:x val="0.36449916046868275"/>
          <c:y val="6.5750090764795099E-2"/>
          <c:w val="0.2710016790626345"/>
          <c:h val="5.9831518078125354E-2"/>
        </c:manualLayout>
      </c:layout>
      <c:overlay val="1"/>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Figure4!$I$10</c:f>
              <c:strCache>
                <c:ptCount val="1"/>
                <c:pt idx="0">
                  <c:v>Moins de 18 ans</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Figure4!$J$5:$M$5</c:f>
              <c:strCache>
                <c:ptCount val="4"/>
                <c:pt idx="0">
                  <c:v>Fin 2019</c:v>
                </c:pt>
                <c:pt idx="1">
                  <c:v>Fin 2020</c:v>
                </c:pt>
                <c:pt idx="2">
                  <c:v>Fin 2021</c:v>
                </c:pt>
                <c:pt idx="3">
                  <c:v>Fin 2022</c:v>
                </c:pt>
              </c:strCache>
            </c:strRef>
          </c:cat>
          <c:val>
            <c:numRef>
              <c:f>Figure4!$J$10:$M$10</c:f>
              <c:numCache>
                <c:formatCode>#,##0</c:formatCode>
                <c:ptCount val="4"/>
                <c:pt idx="0">
                  <c:v>34.481604946467883</c:v>
                </c:pt>
                <c:pt idx="1">
                  <c:v>24.604010235046747</c:v>
                </c:pt>
                <c:pt idx="2">
                  <c:v>20.980606369819231</c:v>
                </c:pt>
                <c:pt idx="3">
                  <c:v>20.407392318354944</c:v>
                </c:pt>
              </c:numCache>
            </c:numRef>
          </c:val>
          <c:extLst>
            <c:ext xmlns:c16="http://schemas.microsoft.com/office/drawing/2014/chart" uri="{C3380CC4-5D6E-409C-BE32-E72D297353CC}">
              <c16:uniqueId val="{00000000-D363-415C-8011-85BC7BDC07C1}"/>
            </c:ext>
          </c:extLst>
        </c:ser>
        <c:ser>
          <c:idx val="1"/>
          <c:order val="1"/>
          <c:tx>
            <c:strRef>
              <c:f>Figure4!$I$11</c:f>
              <c:strCache>
                <c:ptCount val="1"/>
                <c:pt idx="0">
                  <c:v>De 18 à 20 ans</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Figure4!$J$5:$M$5</c:f>
              <c:strCache>
                <c:ptCount val="4"/>
                <c:pt idx="0">
                  <c:v>Fin 2019</c:v>
                </c:pt>
                <c:pt idx="1">
                  <c:v>Fin 2020</c:v>
                </c:pt>
                <c:pt idx="2">
                  <c:v>Fin 2021</c:v>
                </c:pt>
                <c:pt idx="3">
                  <c:v>Fin 2022</c:v>
                </c:pt>
              </c:strCache>
            </c:strRef>
          </c:cat>
          <c:val>
            <c:numRef>
              <c:f>Figure4!$J$11:$M$11</c:f>
              <c:numCache>
                <c:formatCode>#,##0</c:formatCode>
                <c:ptCount val="4"/>
                <c:pt idx="0">
                  <c:v>35.799459527873424</c:v>
                </c:pt>
                <c:pt idx="1">
                  <c:v>38.191097516553995</c:v>
                </c:pt>
                <c:pt idx="2">
                  <c:v>37.708014989774661</c:v>
                </c:pt>
                <c:pt idx="3">
                  <c:v>37.005855795773947</c:v>
                </c:pt>
              </c:numCache>
            </c:numRef>
          </c:val>
          <c:extLst>
            <c:ext xmlns:c16="http://schemas.microsoft.com/office/drawing/2014/chart" uri="{C3380CC4-5D6E-409C-BE32-E72D297353CC}">
              <c16:uniqueId val="{00000001-D363-415C-8011-85BC7BDC07C1}"/>
            </c:ext>
          </c:extLst>
        </c:ser>
        <c:ser>
          <c:idx val="2"/>
          <c:order val="2"/>
          <c:tx>
            <c:strRef>
              <c:f>Figure4!$I$12</c:f>
              <c:strCache>
                <c:ptCount val="1"/>
                <c:pt idx="0">
                  <c:v>De 21 à 25 ans</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Figure4!$J$5:$M$5</c:f>
              <c:strCache>
                <c:ptCount val="4"/>
                <c:pt idx="0">
                  <c:v>Fin 2019</c:v>
                </c:pt>
                <c:pt idx="1">
                  <c:v>Fin 2020</c:v>
                </c:pt>
                <c:pt idx="2">
                  <c:v>Fin 2021</c:v>
                </c:pt>
                <c:pt idx="3">
                  <c:v>Fin 2022</c:v>
                </c:pt>
              </c:strCache>
            </c:strRef>
          </c:cat>
          <c:val>
            <c:numRef>
              <c:f>Figure4!$J$12:$M$12</c:f>
              <c:numCache>
                <c:formatCode>#,##0</c:formatCode>
                <c:ptCount val="4"/>
                <c:pt idx="0">
                  <c:v>26.602374270570301</c:v>
                </c:pt>
                <c:pt idx="1">
                  <c:v>32.228815393252233</c:v>
                </c:pt>
                <c:pt idx="2">
                  <c:v>35.035130473783823</c:v>
                </c:pt>
                <c:pt idx="3">
                  <c:v>35.515003643048402</c:v>
                </c:pt>
              </c:numCache>
            </c:numRef>
          </c:val>
          <c:extLst>
            <c:ext xmlns:c16="http://schemas.microsoft.com/office/drawing/2014/chart" uri="{C3380CC4-5D6E-409C-BE32-E72D297353CC}">
              <c16:uniqueId val="{00000002-D363-415C-8011-85BC7BDC07C1}"/>
            </c:ext>
          </c:extLst>
        </c:ser>
        <c:ser>
          <c:idx val="3"/>
          <c:order val="3"/>
          <c:tx>
            <c:strRef>
              <c:f>Figure4!$I$13</c:f>
              <c:strCache>
                <c:ptCount val="1"/>
                <c:pt idx="0">
                  <c:v>26 ans ou plus</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Figure4!$J$5:$M$5</c:f>
              <c:strCache>
                <c:ptCount val="4"/>
                <c:pt idx="0">
                  <c:v>Fin 2019</c:v>
                </c:pt>
                <c:pt idx="1">
                  <c:v>Fin 2020</c:v>
                </c:pt>
                <c:pt idx="2">
                  <c:v>Fin 2021</c:v>
                </c:pt>
                <c:pt idx="3">
                  <c:v>Fin 2022</c:v>
                </c:pt>
              </c:strCache>
            </c:strRef>
          </c:cat>
          <c:val>
            <c:numRef>
              <c:f>Figure4!$J$13:$M$13</c:f>
              <c:numCache>
                <c:formatCode>#,##0</c:formatCode>
                <c:ptCount val="4"/>
                <c:pt idx="0">
                  <c:v>3.1165612550883885</c:v>
                </c:pt>
                <c:pt idx="1">
                  <c:v>4.9760768551470278</c:v>
                </c:pt>
                <c:pt idx="2">
                  <c:v>6.2762481666222749</c:v>
                </c:pt>
                <c:pt idx="3">
                  <c:v>7.0717482428227108</c:v>
                </c:pt>
              </c:numCache>
            </c:numRef>
          </c:val>
          <c:extLst>
            <c:ext xmlns:c16="http://schemas.microsoft.com/office/drawing/2014/chart" uri="{C3380CC4-5D6E-409C-BE32-E72D297353CC}">
              <c16:uniqueId val="{00000003-D363-415C-8011-85BC7BDC07C1}"/>
            </c:ext>
          </c:extLst>
        </c:ser>
        <c:dLbls>
          <c:dLblPos val="ctr"/>
          <c:showLegendKey val="0"/>
          <c:showVal val="1"/>
          <c:showCatName val="0"/>
          <c:showSerName val="0"/>
          <c:showPercent val="0"/>
          <c:showBubbleSize val="0"/>
        </c:dLbls>
        <c:gapWidth val="150"/>
        <c:overlap val="100"/>
        <c:axId val="194531712"/>
        <c:axId val="194546304"/>
      </c:barChart>
      <c:catAx>
        <c:axId val="194531712"/>
        <c:scaling>
          <c:orientation val="minMax"/>
        </c:scaling>
        <c:delete val="0"/>
        <c:axPos val="b"/>
        <c:numFmt formatCode="General" sourceLinked="1"/>
        <c:majorTickMark val="out"/>
        <c:minorTickMark val="none"/>
        <c:tickLblPos val="nextTo"/>
        <c:txPr>
          <a:bodyPr/>
          <a:lstStyle/>
          <a:p>
            <a:pPr>
              <a:defRPr sz="1200"/>
            </a:pPr>
            <a:endParaRPr lang="fr-FR"/>
          </a:p>
        </c:txPr>
        <c:crossAx val="194546304"/>
        <c:crosses val="autoZero"/>
        <c:auto val="1"/>
        <c:lblAlgn val="ctr"/>
        <c:lblOffset val="100"/>
        <c:noMultiLvlLbl val="0"/>
      </c:catAx>
      <c:valAx>
        <c:axId val="194546304"/>
        <c:scaling>
          <c:orientation val="minMax"/>
        </c:scaling>
        <c:delete val="0"/>
        <c:axPos val="l"/>
        <c:majorGridlines/>
        <c:numFmt formatCode="0%" sourceLinked="1"/>
        <c:majorTickMark val="out"/>
        <c:minorTickMark val="none"/>
        <c:tickLblPos val="nextTo"/>
        <c:crossAx val="194531712"/>
        <c:crosses val="autoZero"/>
        <c:crossBetween val="between"/>
      </c:valAx>
    </c:plotArea>
    <c:legend>
      <c:legendPos val="t"/>
      <c:layout/>
      <c:overlay val="0"/>
      <c:txPr>
        <a:bodyPr/>
        <a:lstStyle/>
        <a:p>
          <a:pPr>
            <a:defRPr sz="12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Figure5!$I$10</c:f>
              <c:strCache>
                <c:ptCount val="1"/>
                <c:pt idx="0">
                  <c:v>CAP/BEP et Mentions complémentaires</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Figure5!$J$5:$L$5</c:f>
              <c:strCache>
                <c:ptCount val="3"/>
                <c:pt idx="0">
                  <c:v>Hommes</c:v>
                </c:pt>
                <c:pt idx="1">
                  <c:v>Femmes</c:v>
                </c:pt>
                <c:pt idx="2">
                  <c:v>Ensemble</c:v>
                </c:pt>
              </c:strCache>
            </c:strRef>
          </c:cat>
          <c:val>
            <c:numRef>
              <c:f>Figure5!$J$10:$L$10</c:f>
              <c:numCache>
                <c:formatCode>#,##0</c:formatCode>
                <c:ptCount val="3"/>
                <c:pt idx="0">
                  <c:v>29.372528451875507</c:v>
                </c:pt>
                <c:pt idx="1">
                  <c:v>14.076703722004908</c:v>
                </c:pt>
                <c:pt idx="2">
                  <c:v>22.662822754021327</c:v>
                </c:pt>
              </c:numCache>
            </c:numRef>
          </c:val>
          <c:extLst>
            <c:ext xmlns:c16="http://schemas.microsoft.com/office/drawing/2014/chart" uri="{C3380CC4-5D6E-409C-BE32-E72D297353CC}">
              <c16:uniqueId val="{00000000-3CC6-4D01-848D-80F31DEEA8AC}"/>
            </c:ext>
          </c:extLst>
        </c:ser>
        <c:ser>
          <c:idx val="1"/>
          <c:order val="1"/>
          <c:tx>
            <c:strRef>
              <c:f>Figure5!$I$11</c:f>
              <c:strCache>
                <c:ptCount val="1"/>
                <c:pt idx="0">
                  <c:v>Baccalauréat</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Figure5!$J$5:$L$5</c:f>
              <c:strCache>
                <c:ptCount val="3"/>
                <c:pt idx="0">
                  <c:v>Hommes</c:v>
                </c:pt>
                <c:pt idx="1">
                  <c:v>Femmes</c:v>
                </c:pt>
                <c:pt idx="2">
                  <c:v>Ensemble</c:v>
                </c:pt>
              </c:strCache>
            </c:strRef>
          </c:cat>
          <c:val>
            <c:numRef>
              <c:f>Figure5!$J$11:$L$11</c:f>
              <c:numCache>
                <c:formatCode>#,##0</c:formatCode>
                <c:ptCount val="3"/>
                <c:pt idx="0">
                  <c:v>17.386620573796904</c:v>
                </c:pt>
                <c:pt idx="1">
                  <c:v>14.672181719305122</c:v>
                </c:pt>
                <c:pt idx="2">
                  <c:v>16.195897865469011</c:v>
                </c:pt>
              </c:numCache>
            </c:numRef>
          </c:val>
          <c:extLst>
            <c:ext xmlns:c16="http://schemas.microsoft.com/office/drawing/2014/chart" uri="{C3380CC4-5D6E-409C-BE32-E72D297353CC}">
              <c16:uniqueId val="{00000001-3CC6-4D01-848D-80F31DEEA8AC}"/>
            </c:ext>
          </c:extLst>
        </c:ser>
        <c:ser>
          <c:idx val="2"/>
          <c:order val="2"/>
          <c:tx>
            <c:strRef>
              <c:f>Figure5!$I$12</c:f>
              <c:strCache>
                <c:ptCount val="1"/>
                <c:pt idx="0">
                  <c:v>Bac+2</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Figure5!$J$5:$L$5</c:f>
              <c:strCache>
                <c:ptCount val="3"/>
                <c:pt idx="0">
                  <c:v>Hommes</c:v>
                </c:pt>
                <c:pt idx="1">
                  <c:v>Femmes</c:v>
                </c:pt>
                <c:pt idx="2">
                  <c:v>Ensemble</c:v>
                </c:pt>
              </c:strCache>
            </c:strRef>
          </c:cat>
          <c:val>
            <c:numRef>
              <c:f>Figure5!$J$12:$L$12</c:f>
              <c:numCache>
                <c:formatCode>#,##0</c:formatCode>
                <c:ptCount val="3"/>
                <c:pt idx="0">
                  <c:v>22.715065977610621</c:v>
                </c:pt>
                <c:pt idx="1">
                  <c:v>27.649095516644532</c:v>
                </c:pt>
                <c:pt idx="2">
                  <c:v>24.879440027137065</c:v>
                </c:pt>
              </c:numCache>
            </c:numRef>
          </c:val>
          <c:extLst>
            <c:ext xmlns:c16="http://schemas.microsoft.com/office/drawing/2014/chart" uri="{C3380CC4-5D6E-409C-BE32-E72D297353CC}">
              <c16:uniqueId val="{00000002-3CC6-4D01-848D-80F31DEEA8AC}"/>
            </c:ext>
          </c:extLst>
        </c:ser>
        <c:ser>
          <c:idx val="3"/>
          <c:order val="3"/>
          <c:tx>
            <c:strRef>
              <c:f>Figure5!$I$13</c:f>
              <c:strCache>
                <c:ptCount val="1"/>
                <c:pt idx="0">
                  <c:v>Bac+3 ou plus</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Figure5!$J$5:$L$5</c:f>
              <c:strCache>
                <c:ptCount val="3"/>
                <c:pt idx="0">
                  <c:v>Hommes</c:v>
                </c:pt>
                <c:pt idx="1">
                  <c:v>Femmes</c:v>
                </c:pt>
                <c:pt idx="2">
                  <c:v>Ensemble</c:v>
                </c:pt>
              </c:strCache>
            </c:strRef>
          </c:cat>
          <c:val>
            <c:numRef>
              <c:f>Figure5!$J$13:$L$13</c:f>
              <c:numCache>
                <c:formatCode>#,##0</c:formatCode>
                <c:ptCount val="3"/>
                <c:pt idx="0">
                  <c:v>30.525784996716958</c:v>
                </c:pt>
                <c:pt idx="1">
                  <c:v>43.602053548506419</c:v>
                </c:pt>
                <c:pt idx="2">
                  <c:v>36.261854490065261</c:v>
                </c:pt>
              </c:numCache>
            </c:numRef>
          </c:val>
          <c:extLst>
            <c:ext xmlns:c16="http://schemas.microsoft.com/office/drawing/2014/chart" uri="{C3380CC4-5D6E-409C-BE32-E72D297353CC}">
              <c16:uniqueId val="{00000003-3CC6-4D01-848D-80F31DEEA8AC}"/>
            </c:ext>
          </c:extLst>
        </c:ser>
        <c:dLbls>
          <c:dLblPos val="ctr"/>
          <c:showLegendKey val="0"/>
          <c:showVal val="1"/>
          <c:showCatName val="0"/>
          <c:showSerName val="0"/>
          <c:showPercent val="0"/>
          <c:showBubbleSize val="0"/>
        </c:dLbls>
        <c:gapWidth val="150"/>
        <c:overlap val="100"/>
        <c:axId val="195678592"/>
        <c:axId val="195684992"/>
      </c:barChart>
      <c:catAx>
        <c:axId val="195678592"/>
        <c:scaling>
          <c:orientation val="minMax"/>
        </c:scaling>
        <c:delete val="0"/>
        <c:axPos val="b"/>
        <c:numFmt formatCode="General" sourceLinked="1"/>
        <c:majorTickMark val="out"/>
        <c:minorTickMark val="none"/>
        <c:tickLblPos val="nextTo"/>
        <c:txPr>
          <a:bodyPr/>
          <a:lstStyle/>
          <a:p>
            <a:pPr>
              <a:defRPr sz="1200"/>
            </a:pPr>
            <a:endParaRPr lang="fr-FR"/>
          </a:p>
        </c:txPr>
        <c:crossAx val="195684992"/>
        <c:crosses val="autoZero"/>
        <c:auto val="1"/>
        <c:lblAlgn val="ctr"/>
        <c:lblOffset val="100"/>
        <c:noMultiLvlLbl val="0"/>
      </c:catAx>
      <c:valAx>
        <c:axId val="195684992"/>
        <c:scaling>
          <c:orientation val="minMax"/>
        </c:scaling>
        <c:delete val="0"/>
        <c:axPos val="l"/>
        <c:majorGridlines/>
        <c:numFmt formatCode="0%" sourceLinked="1"/>
        <c:majorTickMark val="out"/>
        <c:minorTickMark val="none"/>
        <c:tickLblPos val="nextTo"/>
        <c:crossAx val="195678592"/>
        <c:crosses val="autoZero"/>
        <c:crossBetween val="between"/>
      </c:valAx>
    </c:plotArea>
    <c:legend>
      <c:legendPos val="t"/>
      <c:layout/>
      <c:overlay val="0"/>
      <c:txPr>
        <a:bodyPr/>
        <a:lstStyle/>
        <a:p>
          <a:pPr>
            <a:defRPr sz="120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Figure6!$I$10</c:f>
              <c:strCache>
                <c:ptCount val="1"/>
                <c:pt idx="0">
                  <c:v>Agriculture, sylviculture et pêche</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Figure6!$J$5:$L$5</c:f>
              <c:strCache>
                <c:ptCount val="3"/>
                <c:pt idx="0">
                  <c:v>Hommes</c:v>
                </c:pt>
                <c:pt idx="1">
                  <c:v>Femmes</c:v>
                </c:pt>
                <c:pt idx="2">
                  <c:v>Ensemble</c:v>
                </c:pt>
              </c:strCache>
            </c:strRef>
          </c:cat>
          <c:val>
            <c:numRef>
              <c:f>Figure6!$J$10:$L$10</c:f>
              <c:numCache>
                <c:formatCode>#,##0</c:formatCode>
                <c:ptCount val="3"/>
                <c:pt idx="0">
                  <c:v>1.4423619576124507</c:v>
                </c:pt>
                <c:pt idx="1">
                  <c:v>1.1352889113232028</c:v>
                </c:pt>
                <c:pt idx="2">
                  <c:v>1.3076760447722144</c:v>
                </c:pt>
              </c:numCache>
            </c:numRef>
          </c:val>
          <c:extLst>
            <c:ext xmlns:c16="http://schemas.microsoft.com/office/drawing/2014/chart" uri="{C3380CC4-5D6E-409C-BE32-E72D297353CC}">
              <c16:uniqueId val="{00000000-2D48-4101-B640-3EF960F8F08B}"/>
            </c:ext>
          </c:extLst>
        </c:ser>
        <c:ser>
          <c:idx val="1"/>
          <c:order val="1"/>
          <c:tx>
            <c:strRef>
              <c:f>Figure6!$I$11</c:f>
              <c:strCache>
                <c:ptCount val="1"/>
                <c:pt idx="0">
                  <c:v>Industrie</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Figure6!$J$5:$L$5</c:f>
              <c:strCache>
                <c:ptCount val="3"/>
                <c:pt idx="0">
                  <c:v>Hommes</c:v>
                </c:pt>
                <c:pt idx="1">
                  <c:v>Femmes</c:v>
                </c:pt>
                <c:pt idx="2">
                  <c:v>Ensemble</c:v>
                </c:pt>
              </c:strCache>
            </c:strRef>
          </c:cat>
          <c:val>
            <c:numRef>
              <c:f>Figure6!$J$11:$L$11</c:f>
              <c:numCache>
                <c:formatCode>#,##0</c:formatCode>
                <c:ptCount val="3"/>
                <c:pt idx="0">
                  <c:v>13.454241785476171</c:v>
                </c:pt>
                <c:pt idx="1">
                  <c:v>9.7395148602619237</c:v>
                </c:pt>
                <c:pt idx="2">
                  <c:v>11.824918102005082</c:v>
                </c:pt>
              </c:numCache>
            </c:numRef>
          </c:val>
          <c:extLst>
            <c:ext xmlns:c16="http://schemas.microsoft.com/office/drawing/2014/chart" uri="{C3380CC4-5D6E-409C-BE32-E72D297353CC}">
              <c16:uniqueId val="{00000001-2D48-4101-B640-3EF960F8F08B}"/>
            </c:ext>
          </c:extLst>
        </c:ser>
        <c:ser>
          <c:idx val="2"/>
          <c:order val="2"/>
          <c:tx>
            <c:strRef>
              <c:f>Figure6!$I$12</c:f>
              <c:strCache>
                <c:ptCount val="1"/>
                <c:pt idx="0">
                  <c:v>Construction</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Figure6!$J$5:$L$5</c:f>
              <c:strCache>
                <c:ptCount val="3"/>
                <c:pt idx="0">
                  <c:v>Hommes</c:v>
                </c:pt>
                <c:pt idx="1">
                  <c:v>Femmes</c:v>
                </c:pt>
                <c:pt idx="2">
                  <c:v>Ensemble</c:v>
                </c:pt>
              </c:strCache>
            </c:strRef>
          </c:cat>
          <c:val>
            <c:numRef>
              <c:f>Figure6!$J$12:$L$12</c:f>
              <c:numCache>
                <c:formatCode>#,##0</c:formatCode>
                <c:ptCount val="3"/>
                <c:pt idx="0">
                  <c:v>19.913662475502907</c:v>
                </c:pt>
                <c:pt idx="1">
                  <c:v>3.0150821340687011</c:v>
                </c:pt>
                <c:pt idx="2">
                  <c:v>12.50174291273459</c:v>
                </c:pt>
              </c:numCache>
            </c:numRef>
          </c:val>
          <c:extLst>
            <c:ext xmlns:c16="http://schemas.microsoft.com/office/drawing/2014/chart" uri="{C3380CC4-5D6E-409C-BE32-E72D297353CC}">
              <c16:uniqueId val="{00000002-2D48-4101-B640-3EF960F8F08B}"/>
            </c:ext>
          </c:extLst>
        </c:ser>
        <c:ser>
          <c:idx val="3"/>
          <c:order val="3"/>
          <c:tx>
            <c:strRef>
              <c:f>Figure6!$I$13</c:f>
              <c:strCache>
                <c:ptCount val="1"/>
                <c:pt idx="0">
                  <c:v>Services</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Figure6!$J$5:$L$5</c:f>
              <c:strCache>
                <c:ptCount val="3"/>
                <c:pt idx="0">
                  <c:v>Hommes</c:v>
                </c:pt>
                <c:pt idx="1">
                  <c:v>Femmes</c:v>
                </c:pt>
                <c:pt idx="2">
                  <c:v>Ensemble</c:v>
                </c:pt>
              </c:strCache>
            </c:strRef>
          </c:cat>
          <c:val>
            <c:numRef>
              <c:f>Figure6!$J$13:$L$13</c:f>
              <c:numCache>
                <c:formatCode>#,##0</c:formatCode>
                <c:ptCount val="3"/>
                <c:pt idx="0">
                  <c:v>65.189706843023302</c:v>
                </c:pt>
                <c:pt idx="1">
                  <c:v>86.110114094346173</c:v>
                </c:pt>
                <c:pt idx="2">
                  <c:v>74.365647817601058</c:v>
                </c:pt>
              </c:numCache>
            </c:numRef>
          </c:val>
          <c:extLst>
            <c:ext xmlns:c16="http://schemas.microsoft.com/office/drawing/2014/chart" uri="{C3380CC4-5D6E-409C-BE32-E72D297353CC}">
              <c16:uniqueId val="{00000003-2D48-4101-B640-3EF960F8F08B}"/>
            </c:ext>
          </c:extLst>
        </c:ser>
        <c:dLbls>
          <c:dLblPos val="ctr"/>
          <c:showLegendKey val="0"/>
          <c:showVal val="1"/>
          <c:showCatName val="0"/>
          <c:showSerName val="0"/>
          <c:showPercent val="0"/>
          <c:showBubbleSize val="0"/>
        </c:dLbls>
        <c:gapWidth val="150"/>
        <c:overlap val="100"/>
        <c:axId val="195433216"/>
        <c:axId val="195456000"/>
      </c:barChart>
      <c:catAx>
        <c:axId val="195433216"/>
        <c:scaling>
          <c:orientation val="minMax"/>
        </c:scaling>
        <c:delete val="0"/>
        <c:axPos val="b"/>
        <c:numFmt formatCode="General" sourceLinked="1"/>
        <c:majorTickMark val="out"/>
        <c:minorTickMark val="none"/>
        <c:tickLblPos val="nextTo"/>
        <c:txPr>
          <a:bodyPr/>
          <a:lstStyle/>
          <a:p>
            <a:pPr>
              <a:defRPr sz="1200"/>
            </a:pPr>
            <a:endParaRPr lang="fr-FR"/>
          </a:p>
        </c:txPr>
        <c:crossAx val="195456000"/>
        <c:crosses val="autoZero"/>
        <c:auto val="1"/>
        <c:lblAlgn val="ctr"/>
        <c:lblOffset val="100"/>
        <c:noMultiLvlLbl val="0"/>
      </c:catAx>
      <c:valAx>
        <c:axId val="195456000"/>
        <c:scaling>
          <c:orientation val="minMax"/>
        </c:scaling>
        <c:delete val="0"/>
        <c:axPos val="l"/>
        <c:majorGridlines/>
        <c:numFmt formatCode="0%" sourceLinked="1"/>
        <c:majorTickMark val="out"/>
        <c:minorTickMark val="none"/>
        <c:tickLblPos val="nextTo"/>
        <c:crossAx val="195433216"/>
        <c:crosses val="autoZero"/>
        <c:crossBetween val="between"/>
      </c:valAx>
    </c:plotArea>
    <c:legend>
      <c:legendPos val="t"/>
      <c:layout/>
      <c:overlay val="0"/>
      <c:txPr>
        <a:bodyPr/>
        <a:lstStyle/>
        <a:p>
          <a:pPr>
            <a:defRPr sz="1200"/>
          </a:pPr>
          <a:endParaRPr lang="fr-FR"/>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Encadré1!$J$7</c:f>
              <c:strCache>
                <c:ptCount val="1"/>
                <c:pt idx="0">
                  <c:v>Hors QPV</c:v>
                </c:pt>
              </c:strCache>
            </c:strRef>
          </c:tx>
          <c:spPr>
            <a:solidFill>
              <a:srgbClr val="CCFFCC"/>
            </a:solidFill>
            <a:ln>
              <a:solidFill>
                <a:srgbClr val="00B05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Encadré1!$H$8:$H$27</c:f>
              <c:strCache>
                <c:ptCount val="20"/>
                <c:pt idx="0">
                  <c:v>Plus de 24 mois</c:v>
                </c:pt>
                <c:pt idx="1">
                  <c:v>De 13 à 24 mois</c:v>
                </c:pt>
                <c:pt idx="2">
                  <c:v>12 mois et moins</c:v>
                </c:pt>
                <c:pt idx="3">
                  <c:v>CAP/BEP et Mentions complémentaires</c:v>
                </c:pt>
                <c:pt idx="4">
                  <c:v>Baccalauréat</c:v>
                </c:pt>
                <c:pt idx="5">
                  <c:v>Bac+2</c:v>
                </c:pt>
                <c:pt idx="6">
                  <c:v>Bac+3 ou plus</c:v>
                </c:pt>
                <c:pt idx="7">
                  <c:v>Autres</c:v>
                </c:pt>
                <c:pt idx="8">
                  <c:v>En recherche d'emploi</c:v>
                </c:pt>
                <c:pt idx="9">
                  <c:v>En emploi</c:v>
                </c:pt>
                <c:pt idx="10">
                  <c:v>En apprentissage</c:v>
                </c:pt>
                <c:pt idx="11">
                  <c:v>Scolarité</c:v>
                </c:pt>
                <c:pt idx="12">
                  <c:v>26 ans ou plus</c:v>
                </c:pt>
                <c:pt idx="13">
                  <c:v>De 21 à 25 ans</c:v>
                </c:pt>
                <c:pt idx="14">
                  <c:v>De 18 à 20 ans</c:v>
                </c:pt>
                <c:pt idx="15">
                  <c:v>Moins de 18 ans</c:v>
                </c:pt>
                <c:pt idx="16">
                  <c:v>Services</c:v>
                </c:pt>
                <c:pt idx="17">
                  <c:v>Construction</c:v>
                </c:pt>
                <c:pt idx="18">
                  <c:v>Industrie</c:v>
                </c:pt>
                <c:pt idx="19">
                  <c:v>Agriculture, sylviculture et pêche</c:v>
                </c:pt>
              </c:strCache>
            </c:strRef>
          </c:cat>
          <c:val>
            <c:numRef>
              <c:f>Encadré1!$J$8:$J$27</c:f>
              <c:numCache>
                <c:formatCode>#,##0</c:formatCode>
                <c:ptCount val="20"/>
                <c:pt idx="0">
                  <c:v>9.4711094789678665</c:v>
                </c:pt>
                <c:pt idx="1">
                  <c:v>62.034809048754354</c:v>
                </c:pt>
                <c:pt idx="2">
                  <c:v>28.494100499854436</c:v>
                </c:pt>
                <c:pt idx="3">
                  <c:v>24.269673714657756</c:v>
                </c:pt>
                <c:pt idx="4">
                  <c:v>16.144655608024554</c:v>
                </c:pt>
                <c:pt idx="5">
                  <c:v>26.021995556822809</c:v>
                </c:pt>
                <c:pt idx="6">
                  <c:v>33.563675120494878</c:v>
                </c:pt>
                <c:pt idx="7">
                  <c:v>10.647731419771208</c:v>
                </c:pt>
                <c:pt idx="8">
                  <c:v>5.9345000808607464</c:v>
                </c:pt>
                <c:pt idx="9">
                  <c:v>7.6236752508331369</c:v>
                </c:pt>
                <c:pt idx="10">
                  <c:v>24.415466004164426</c:v>
                </c:pt>
                <c:pt idx="11">
                  <c:v>51.378627244370477</c:v>
                </c:pt>
                <c:pt idx="12">
                  <c:v>6.1516916467035676</c:v>
                </c:pt>
                <c:pt idx="13">
                  <c:v>34.825602746059865</c:v>
                </c:pt>
                <c:pt idx="14">
                  <c:v>37.920514201231846</c:v>
                </c:pt>
                <c:pt idx="15">
                  <c:v>21.102191406004721</c:v>
                </c:pt>
                <c:pt idx="16">
                  <c:v>72.33235691671571</c:v>
                </c:pt>
                <c:pt idx="17">
                  <c:v>13.068530516777678</c:v>
                </c:pt>
                <c:pt idx="18">
                  <c:v>13.020004647065642</c:v>
                </c:pt>
                <c:pt idx="19">
                  <c:v>1.5790888896881385</c:v>
                </c:pt>
              </c:numCache>
            </c:numRef>
          </c:val>
          <c:extLst>
            <c:ext xmlns:c16="http://schemas.microsoft.com/office/drawing/2014/chart" uri="{C3380CC4-5D6E-409C-BE32-E72D297353CC}">
              <c16:uniqueId val="{00000001-CAD1-4275-ADAC-0FEF9A02BC2C}"/>
            </c:ext>
          </c:extLst>
        </c:ser>
        <c:ser>
          <c:idx val="0"/>
          <c:order val="1"/>
          <c:tx>
            <c:strRef>
              <c:f>Encadré1!$I$7</c:f>
              <c:strCache>
                <c:ptCount val="1"/>
                <c:pt idx="0">
                  <c:v>QPV</c:v>
                </c:pt>
              </c:strCache>
            </c:strRef>
          </c:tx>
          <c:spPr>
            <a:solidFill>
              <a:srgbClr val="00B050"/>
            </a:solidFill>
            <a:ln>
              <a:solidFill>
                <a:srgbClr val="00B05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Encadré1!$H$8:$H$27</c:f>
              <c:strCache>
                <c:ptCount val="20"/>
                <c:pt idx="0">
                  <c:v>Plus de 24 mois</c:v>
                </c:pt>
                <c:pt idx="1">
                  <c:v>De 13 à 24 mois</c:v>
                </c:pt>
                <c:pt idx="2">
                  <c:v>12 mois et moins</c:v>
                </c:pt>
                <c:pt idx="3">
                  <c:v>CAP/BEP et Mentions complémentaires</c:v>
                </c:pt>
                <c:pt idx="4">
                  <c:v>Baccalauréat</c:v>
                </c:pt>
                <c:pt idx="5">
                  <c:v>Bac+2</c:v>
                </c:pt>
                <c:pt idx="6">
                  <c:v>Bac+3 ou plus</c:v>
                </c:pt>
                <c:pt idx="7">
                  <c:v>Autres</c:v>
                </c:pt>
                <c:pt idx="8">
                  <c:v>En recherche d'emploi</c:v>
                </c:pt>
                <c:pt idx="9">
                  <c:v>En emploi</c:v>
                </c:pt>
                <c:pt idx="10">
                  <c:v>En apprentissage</c:v>
                </c:pt>
                <c:pt idx="11">
                  <c:v>Scolarité</c:v>
                </c:pt>
                <c:pt idx="12">
                  <c:v>26 ans ou plus</c:v>
                </c:pt>
                <c:pt idx="13">
                  <c:v>De 21 à 25 ans</c:v>
                </c:pt>
                <c:pt idx="14">
                  <c:v>De 18 à 20 ans</c:v>
                </c:pt>
                <c:pt idx="15">
                  <c:v>Moins de 18 ans</c:v>
                </c:pt>
                <c:pt idx="16">
                  <c:v>Services</c:v>
                </c:pt>
                <c:pt idx="17">
                  <c:v>Construction</c:v>
                </c:pt>
                <c:pt idx="18">
                  <c:v>Industrie</c:v>
                </c:pt>
                <c:pt idx="19">
                  <c:v>Agriculture, sylviculture et pêche</c:v>
                </c:pt>
              </c:strCache>
            </c:strRef>
          </c:cat>
          <c:val>
            <c:numRef>
              <c:f>Encadré1!$I$8:$I$27</c:f>
              <c:numCache>
                <c:formatCode>#,##0</c:formatCode>
                <c:ptCount val="20"/>
                <c:pt idx="0">
                  <c:v>7.3457266474769343</c:v>
                </c:pt>
                <c:pt idx="1">
                  <c:v>60.952133452624437</c:v>
                </c:pt>
                <c:pt idx="2">
                  <c:v>31.702139899898622</c:v>
                </c:pt>
                <c:pt idx="3">
                  <c:v>29.180884657296712</c:v>
                </c:pt>
                <c:pt idx="4">
                  <c:v>19.003189602373507</c:v>
                </c:pt>
                <c:pt idx="5">
                  <c:v>24.358500171013596</c:v>
                </c:pt>
                <c:pt idx="6">
                  <c:v>27.457425569316186</c:v>
                </c:pt>
                <c:pt idx="7">
                  <c:v>11.863725991382461</c:v>
                </c:pt>
                <c:pt idx="8">
                  <c:v>10.109788456388911</c:v>
                </c:pt>
                <c:pt idx="9">
                  <c:v>9.2482371365742431</c:v>
                </c:pt>
                <c:pt idx="10">
                  <c:v>22.778061783392975</c:v>
                </c:pt>
                <c:pt idx="11">
                  <c:v>46.000389493415128</c:v>
                </c:pt>
                <c:pt idx="12">
                  <c:v>7.8912652329251376</c:v>
                </c:pt>
                <c:pt idx="13">
                  <c:v>37.937149987403011</c:v>
                </c:pt>
                <c:pt idx="14">
                  <c:v>35.811334903161942</c:v>
                </c:pt>
                <c:pt idx="15">
                  <c:v>18.360448254177335</c:v>
                </c:pt>
                <c:pt idx="16">
                  <c:v>74.29005592266445</c:v>
                </c:pt>
                <c:pt idx="17">
                  <c:v>14.89657580308239</c:v>
                </c:pt>
                <c:pt idx="18">
                  <c:v>10.435458817788128</c:v>
                </c:pt>
                <c:pt idx="19">
                  <c:v>0.37790945646502899</c:v>
                </c:pt>
              </c:numCache>
            </c:numRef>
          </c:val>
          <c:extLst>
            <c:ext xmlns:c16="http://schemas.microsoft.com/office/drawing/2014/chart" uri="{C3380CC4-5D6E-409C-BE32-E72D297353CC}">
              <c16:uniqueId val="{00000000-CAD1-4275-ADAC-0FEF9A02BC2C}"/>
            </c:ext>
          </c:extLst>
        </c:ser>
        <c:dLbls>
          <c:dLblPos val="outEnd"/>
          <c:showLegendKey val="0"/>
          <c:showVal val="1"/>
          <c:showCatName val="0"/>
          <c:showSerName val="0"/>
          <c:showPercent val="0"/>
          <c:showBubbleSize val="0"/>
        </c:dLbls>
        <c:gapWidth val="150"/>
        <c:axId val="172740608"/>
        <c:axId val="172742144"/>
      </c:barChart>
      <c:catAx>
        <c:axId val="172740608"/>
        <c:scaling>
          <c:orientation val="minMax"/>
        </c:scaling>
        <c:delete val="0"/>
        <c:axPos val="l"/>
        <c:numFmt formatCode="General" sourceLinked="1"/>
        <c:majorTickMark val="out"/>
        <c:minorTickMark val="none"/>
        <c:tickLblPos val="nextTo"/>
        <c:crossAx val="172742144"/>
        <c:crosses val="autoZero"/>
        <c:auto val="1"/>
        <c:lblAlgn val="ctr"/>
        <c:lblOffset val="100"/>
        <c:noMultiLvlLbl val="0"/>
      </c:catAx>
      <c:valAx>
        <c:axId val="172742144"/>
        <c:scaling>
          <c:orientation val="minMax"/>
          <c:max val="80"/>
          <c:min val="0"/>
        </c:scaling>
        <c:delete val="0"/>
        <c:axPos val="b"/>
        <c:majorGridlines/>
        <c:numFmt formatCode="#,##0" sourceLinked="1"/>
        <c:majorTickMark val="out"/>
        <c:minorTickMark val="none"/>
        <c:tickLblPos val="nextTo"/>
        <c:crossAx val="172740608"/>
        <c:crosses val="autoZero"/>
        <c:crossBetween val="between"/>
        <c:majorUnit val="10"/>
      </c:valAx>
      <c:spPr>
        <a:ln>
          <a:solidFill>
            <a:schemeClr val="bg1">
              <a:lumMod val="65000"/>
            </a:schemeClr>
          </a:solidFill>
        </a:ln>
      </c:spPr>
    </c:plotArea>
    <c:legend>
      <c:legendPos val="t"/>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'Encadré2 dép'!$I$7</c:f>
              <c:strCache>
                <c:ptCount val="1"/>
                <c:pt idx="0">
                  <c:v>2019</c:v>
                </c:pt>
              </c:strCache>
            </c:strRef>
          </c:tx>
          <c:spPr>
            <a:solidFill>
              <a:srgbClr val="C1FFC1"/>
            </a:solidFill>
            <a:ln>
              <a:solidFill>
                <a:srgbClr val="00B05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'Encadré2 dép'!$H$8:$H$14</c:f>
              <c:strCache>
                <c:ptCount val="7"/>
                <c:pt idx="0">
                  <c:v>Alpes-de-Haute-Provence</c:v>
                </c:pt>
                <c:pt idx="1">
                  <c:v>Hautes-Alpes</c:v>
                </c:pt>
                <c:pt idx="2">
                  <c:v>Alpes-Maritimes</c:v>
                </c:pt>
                <c:pt idx="3">
                  <c:v>Bouches-du-Rhône</c:v>
                </c:pt>
                <c:pt idx="4">
                  <c:v>Var</c:v>
                </c:pt>
                <c:pt idx="5">
                  <c:v>Vaucluse</c:v>
                </c:pt>
                <c:pt idx="6">
                  <c:v>Provence-Alpes-Côte d'Azur</c:v>
                </c:pt>
              </c:strCache>
            </c:strRef>
          </c:cat>
          <c:val>
            <c:numRef>
              <c:f>'Encadré2 dép'!$I$8:$I$14</c:f>
              <c:numCache>
                <c:formatCode>#,##0</c:formatCode>
                <c:ptCount val="7"/>
                <c:pt idx="0">
                  <c:v>18.019089999999998</c:v>
                </c:pt>
                <c:pt idx="1">
                  <c:v>17.761189999999999</c:v>
                </c:pt>
                <c:pt idx="2">
                  <c:v>18.536079999999998</c:v>
                </c:pt>
                <c:pt idx="3">
                  <c:v>15.681039999999999</c:v>
                </c:pt>
                <c:pt idx="4">
                  <c:v>20.642499999999998</c:v>
                </c:pt>
                <c:pt idx="5">
                  <c:v>17.724070000000001</c:v>
                </c:pt>
                <c:pt idx="6">
                  <c:v>17.57</c:v>
                </c:pt>
              </c:numCache>
            </c:numRef>
          </c:val>
          <c:extLst>
            <c:ext xmlns:c16="http://schemas.microsoft.com/office/drawing/2014/chart" uri="{C3380CC4-5D6E-409C-BE32-E72D297353CC}">
              <c16:uniqueId val="{00000000-20E9-46A4-AA5F-2F9DB8D1B1F3}"/>
            </c:ext>
          </c:extLst>
        </c:ser>
        <c:ser>
          <c:idx val="1"/>
          <c:order val="1"/>
          <c:tx>
            <c:strRef>
              <c:f>'Encadré2 dép'!$J$7</c:f>
              <c:strCache>
                <c:ptCount val="1"/>
                <c:pt idx="0">
                  <c:v>2020</c:v>
                </c:pt>
              </c:strCache>
            </c:strRef>
          </c:tx>
          <c:spPr>
            <a:solidFill>
              <a:srgbClr val="18B827"/>
            </a:solidFill>
            <a:ln>
              <a:solidFill>
                <a:srgbClr val="00B05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'Encadré2 dép'!$H$8:$H$14</c:f>
              <c:strCache>
                <c:ptCount val="7"/>
                <c:pt idx="0">
                  <c:v>Alpes-de-Haute-Provence</c:v>
                </c:pt>
                <c:pt idx="1">
                  <c:v>Hautes-Alpes</c:v>
                </c:pt>
                <c:pt idx="2">
                  <c:v>Alpes-Maritimes</c:v>
                </c:pt>
                <c:pt idx="3">
                  <c:v>Bouches-du-Rhône</c:v>
                </c:pt>
                <c:pt idx="4">
                  <c:v>Var</c:v>
                </c:pt>
                <c:pt idx="5">
                  <c:v>Vaucluse</c:v>
                </c:pt>
                <c:pt idx="6">
                  <c:v>Provence-Alpes-Côte d'Azur</c:v>
                </c:pt>
              </c:strCache>
            </c:strRef>
          </c:cat>
          <c:val>
            <c:numRef>
              <c:f>'Encadré2 dép'!$J$8:$J$14</c:f>
              <c:numCache>
                <c:formatCode>#,##0</c:formatCode>
                <c:ptCount val="7"/>
                <c:pt idx="0">
                  <c:v>11.770160000000001</c:v>
                </c:pt>
                <c:pt idx="1">
                  <c:v>14.09639</c:v>
                </c:pt>
                <c:pt idx="2">
                  <c:v>14.39316</c:v>
                </c:pt>
                <c:pt idx="3">
                  <c:v>13.885680000000001</c:v>
                </c:pt>
                <c:pt idx="4">
                  <c:v>17.186960000000003</c:v>
                </c:pt>
                <c:pt idx="5">
                  <c:v>13.22186</c:v>
                </c:pt>
                <c:pt idx="6">
                  <c:v>14.466480000000001</c:v>
                </c:pt>
              </c:numCache>
            </c:numRef>
          </c:val>
          <c:extLst>
            <c:ext xmlns:c16="http://schemas.microsoft.com/office/drawing/2014/chart" uri="{C3380CC4-5D6E-409C-BE32-E72D297353CC}">
              <c16:uniqueId val="{00000001-20E9-46A4-AA5F-2F9DB8D1B1F3}"/>
            </c:ext>
          </c:extLst>
        </c:ser>
        <c:ser>
          <c:idx val="2"/>
          <c:order val="2"/>
          <c:tx>
            <c:strRef>
              <c:f>'Encadré2 dép'!$K$7</c:f>
              <c:strCache>
                <c:ptCount val="1"/>
                <c:pt idx="0">
                  <c:v>2021</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'Encadré2 dép'!$H$8:$H$14</c:f>
              <c:strCache>
                <c:ptCount val="7"/>
                <c:pt idx="0">
                  <c:v>Alpes-de-Haute-Provence</c:v>
                </c:pt>
                <c:pt idx="1">
                  <c:v>Hautes-Alpes</c:v>
                </c:pt>
                <c:pt idx="2">
                  <c:v>Alpes-Maritimes</c:v>
                </c:pt>
                <c:pt idx="3">
                  <c:v>Bouches-du-Rhône</c:v>
                </c:pt>
                <c:pt idx="4">
                  <c:v>Var</c:v>
                </c:pt>
                <c:pt idx="5">
                  <c:v>Vaucluse</c:v>
                </c:pt>
                <c:pt idx="6">
                  <c:v>Provence-Alpes-Côte d'Azur</c:v>
                </c:pt>
              </c:strCache>
            </c:strRef>
          </c:cat>
          <c:val>
            <c:numRef>
              <c:f>'Encadré2 dép'!$K$8:$K$14</c:f>
              <c:numCache>
                <c:formatCode>#,##0</c:formatCode>
                <c:ptCount val="7"/>
                <c:pt idx="0">
                  <c:v>16.166349999999998</c:v>
                </c:pt>
                <c:pt idx="1">
                  <c:v>19.54562</c:v>
                </c:pt>
                <c:pt idx="2">
                  <c:v>21.089690000000001</c:v>
                </c:pt>
                <c:pt idx="3">
                  <c:v>18.07488</c:v>
                </c:pt>
                <c:pt idx="4">
                  <c:v>22.439899999999998</c:v>
                </c:pt>
                <c:pt idx="5">
                  <c:v>16.909980000000001</c:v>
                </c:pt>
                <c:pt idx="6">
                  <c:v>19.376080000000002</c:v>
                </c:pt>
              </c:numCache>
            </c:numRef>
          </c:val>
          <c:extLst>
            <c:ext xmlns:c16="http://schemas.microsoft.com/office/drawing/2014/chart" uri="{C3380CC4-5D6E-409C-BE32-E72D297353CC}">
              <c16:uniqueId val="{00000002-20E9-46A4-AA5F-2F9DB8D1B1F3}"/>
            </c:ext>
          </c:extLst>
        </c:ser>
        <c:dLbls>
          <c:showLegendKey val="0"/>
          <c:showVal val="1"/>
          <c:showCatName val="0"/>
          <c:showSerName val="0"/>
          <c:showPercent val="0"/>
          <c:showBubbleSize val="0"/>
        </c:dLbls>
        <c:gapWidth val="150"/>
        <c:axId val="172740608"/>
        <c:axId val="172742144"/>
      </c:barChart>
      <c:catAx>
        <c:axId val="172740608"/>
        <c:scaling>
          <c:orientation val="minMax"/>
        </c:scaling>
        <c:delete val="0"/>
        <c:axPos val="b"/>
        <c:numFmt formatCode="General" sourceLinked="1"/>
        <c:majorTickMark val="out"/>
        <c:minorTickMark val="none"/>
        <c:tickLblPos val="nextTo"/>
        <c:crossAx val="172742144"/>
        <c:crosses val="autoZero"/>
        <c:auto val="1"/>
        <c:lblAlgn val="ctr"/>
        <c:lblOffset val="100"/>
        <c:noMultiLvlLbl val="0"/>
      </c:catAx>
      <c:valAx>
        <c:axId val="172742144"/>
        <c:scaling>
          <c:orientation val="minMax"/>
          <c:max val="24"/>
          <c:min val="0"/>
        </c:scaling>
        <c:delete val="0"/>
        <c:axPos val="l"/>
        <c:majorGridlines/>
        <c:numFmt formatCode="#,##0" sourceLinked="0"/>
        <c:majorTickMark val="out"/>
        <c:minorTickMark val="none"/>
        <c:tickLblPos val="nextTo"/>
        <c:crossAx val="172740608"/>
        <c:crosses val="autoZero"/>
        <c:crossBetween val="between"/>
        <c:majorUnit val="4"/>
      </c:valAx>
      <c:spPr>
        <a:ln>
          <a:solidFill>
            <a:schemeClr val="bg1">
              <a:lumMod val="65000"/>
            </a:schemeClr>
          </a:solidFill>
        </a:ln>
      </c:spPr>
    </c:plotArea>
    <c:legend>
      <c:legendPos val="t"/>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Contrats d'apprentissage</c:v>
          </c:tx>
          <c:spPr>
            <a:solidFill>
              <a:srgbClr val="00B050"/>
            </a:solidFill>
            <a:ln>
              <a:solidFill>
                <a:srgbClr val="00B05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Encadré3!$I$16:$I$25</c:f>
              <c:numCache>
                <c:formatCode>0</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Encadré3!$L$16:$L$25</c:f>
              <c:numCache>
                <c:formatCode>#,##0</c:formatCode>
                <c:ptCount val="10"/>
                <c:pt idx="0">
                  <c:v>61.758907817694997</c:v>
                </c:pt>
                <c:pt idx="1">
                  <c:v>62.09972767395999</c:v>
                </c:pt>
                <c:pt idx="2">
                  <c:v>62.451273683256282</c:v>
                </c:pt>
                <c:pt idx="3">
                  <c:v>59.609326140196032</c:v>
                </c:pt>
                <c:pt idx="4">
                  <c:v>58.860174923254995</c:v>
                </c:pt>
                <c:pt idx="5">
                  <c:v>57.292266439097141</c:v>
                </c:pt>
                <c:pt idx="6">
                  <c:v>64.706787353521889</c:v>
                </c:pt>
                <c:pt idx="7">
                  <c:v>84.658004519381194</c:v>
                </c:pt>
                <c:pt idx="8">
                  <c:v>87.678762525537508</c:v>
                </c:pt>
                <c:pt idx="9">
                  <c:v>88.073944969856271</c:v>
                </c:pt>
              </c:numCache>
            </c:numRef>
          </c:val>
          <c:extLst>
            <c:ext xmlns:c16="http://schemas.microsoft.com/office/drawing/2014/chart" uri="{C3380CC4-5D6E-409C-BE32-E72D297353CC}">
              <c16:uniqueId val="{00000000-FC72-45C8-9D30-EFCE8591191F}"/>
            </c:ext>
          </c:extLst>
        </c:ser>
        <c:ser>
          <c:idx val="1"/>
          <c:order val="1"/>
          <c:tx>
            <c:v>Contrats de professionnalisation</c:v>
          </c:tx>
          <c:spPr>
            <a:solidFill>
              <a:srgbClr val="CCFFCC"/>
            </a:solidFill>
            <a:ln>
              <a:solidFill>
                <a:srgbClr val="00B05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Encadré3!$I$16:$I$25</c:f>
              <c:numCache>
                <c:formatCode>0</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Encadré3!$M$16:$M$25</c:f>
              <c:numCache>
                <c:formatCode>#,##0</c:formatCode>
                <c:ptCount val="10"/>
                <c:pt idx="0">
                  <c:v>38.241092182304996</c:v>
                </c:pt>
                <c:pt idx="1">
                  <c:v>37.900272326040003</c:v>
                </c:pt>
                <c:pt idx="2">
                  <c:v>37.548726316743725</c:v>
                </c:pt>
                <c:pt idx="3">
                  <c:v>40.390673859803954</c:v>
                </c:pt>
                <c:pt idx="4">
                  <c:v>41.139825076744991</c:v>
                </c:pt>
                <c:pt idx="5">
                  <c:v>42.707733560902852</c:v>
                </c:pt>
                <c:pt idx="6">
                  <c:v>35.293212646478118</c:v>
                </c:pt>
                <c:pt idx="7">
                  <c:v>15.341995480618809</c:v>
                </c:pt>
                <c:pt idx="8">
                  <c:v>12.321237474462496</c:v>
                </c:pt>
                <c:pt idx="9">
                  <c:v>11.926055030143718</c:v>
                </c:pt>
              </c:numCache>
            </c:numRef>
          </c:val>
          <c:extLst>
            <c:ext xmlns:c16="http://schemas.microsoft.com/office/drawing/2014/chart" uri="{C3380CC4-5D6E-409C-BE32-E72D297353CC}">
              <c16:uniqueId val="{00000001-FC72-45C8-9D30-EFCE8591191F}"/>
            </c:ext>
          </c:extLst>
        </c:ser>
        <c:dLbls>
          <c:dLblPos val="ctr"/>
          <c:showLegendKey val="0"/>
          <c:showVal val="1"/>
          <c:showCatName val="0"/>
          <c:showSerName val="0"/>
          <c:showPercent val="0"/>
          <c:showBubbleSize val="0"/>
        </c:dLbls>
        <c:gapWidth val="150"/>
        <c:overlap val="100"/>
        <c:axId val="195749376"/>
        <c:axId val="195750912"/>
      </c:barChart>
      <c:catAx>
        <c:axId val="195749376"/>
        <c:scaling>
          <c:orientation val="minMax"/>
        </c:scaling>
        <c:delete val="0"/>
        <c:axPos val="b"/>
        <c:numFmt formatCode="0" sourceLinked="1"/>
        <c:majorTickMark val="out"/>
        <c:minorTickMark val="none"/>
        <c:tickLblPos val="nextTo"/>
        <c:crossAx val="195750912"/>
        <c:crosses val="autoZero"/>
        <c:auto val="1"/>
        <c:lblAlgn val="ctr"/>
        <c:lblOffset val="100"/>
        <c:noMultiLvlLbl val="0"/>
      </c:catAx>
      <c:valAx>
        <c:axId val="195750912"/>
        <c:scaling>
          <c:orientation val="minMax"/>
          <c:max val="1"/>
          <c:min val="0"/>
        </c:scaling>
        <c:delete val="0"/>
        <c:axPos val="l"/>
        <c:majorGridlines/>
        <c:numFmt formatCode="0%" sourceLinked="1"/>
        <c:majorTickMark val="out"/>
        <c:minorTickMark val="none"/>
        <c:tickLblPos val="nextTo"/>
        <c:crossAx val="195749376"/>
        <c:crosses val="autoZero"/>
        <c:crossBetween val="between"/>
        <c:majorUnit val="0.1"/>
      </c:valAx>
    </c:plotArea>
    <c:legend>
      <c:legendPos val="t"/>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19049</xdr:rowOff>
    </xdr:from>
    <xdr:to>
      <xdr:col>6</xdr:col>
      <xdr:colOff>76200</xdr:colOff>
      <xdr:row>24</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142875</xdr:colOff>
      <xdr:row>13</xdr:row>
      <xdr:rowOff>85725</xdr:rowOff>
    </xdr:from>
    <xdr:ext cx="434093" cy="264560"/>
    <xdr:sp macro="" textlink="">
      <xdr:nvSpPr>
        <xdr:cNvPr id="5" name="ZoneTexte 4"/>
        <xdr:cNvSpPr txBox="1"/>
      </xdr:nvSpPr>
      <xdr:spPr>
        <a:xfrm>
          <a:off x="1504950" y="276225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-7 %</a:t>
          </a:r>
        </a:p>
      </xdr:txBody>
    </xdr:sp>
    <xdr:clientData/>
  </xdr:oneCellAnchor>
  <xdr:oneCellAnchor>
    <xdr:from>
      <xdr:col>4</xdr:col>
      <xdr:colOff>1257300</xdr:colOff>
      <xdr:row>5</xdr:row>
      <xdr:rowOff>200025</xdr:rowOff>
    </xdr:from>
    <xdr:ext cx="532646" cy="264560"/>
    <xdr:sp macro="" textlink="">
      <xdr:nvSpPr>
        <xdr:cNvPr id="6" name="ZoneTexte 5"/>
        <xdr:cNvSpPr txBox="1"/>
      </xdr:nvSpPr>
      <xdr:spPr>
        <a:xfrm>
          <a:off x="6705600" y="1162050"/>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+31 %</a:t>
          </a:r>
        </a:p>
      </xdr:txBody>
    </xdr:sp>
    <xdr:clientData/>
  </xdr:oneCellAnchor>
  <xdr:oneCellAnchor>
    <xdr:from>
      <xdr:col>4</xdr:col>
      <xdr:colOff>495300</xdr:colOff>
      <xdr:row>9</xdr:row>
      <xdr:rowOff>0</xdr:rowOff>
    </xdr:from>
    <xdr:ext cx="532646" cy="264560"/>
    <xdr:sp macro="" textlink="">
      <xdr:nvSpPr>
        <xdr:cNvPr id="7" name="ZoneTexte 6"/>
        <xdr:cNvSpPr txBox="1"/>
      </xdr:nvSpPr>
      <xdr:spPr>
        <a:xfrm>
          <a:off x="5943600" y="191452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+45 %</a:t>
          </a:r>
        </a:p>
      </xdr:txBody>
    </xdr:sp>
    <xdr:clientData/>
  </xdr:oneCellAnchor>
  <xdr:oneCellAnchor>
    <xdr:from>
      <xdr:col>3</xdr:col>
      <xdr:colOff>1123950</xdr:colOff>
      <xdr:row>12</xdr:row>
      <xdr:rowOff>152400</xdr:rowOff>
    </xdr:from>
    <xdr:ext cx="532646" cy="264560"/>
    <xdr:sp macro="" textlink="">
      <xdr:nvSpPr>
        <xdr:cNvPr id="8" name="ZoneTexte 7"/>
        <xdr:cNvSpPr txBox="1"/>
      </xdr:nvSpPr>
      <xdr:spPr>
        <a:xfrm>
          <a:off x="5210175" y="263842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+14 %</a:t>
          </a:r>
        </a:p>
      </xdr:txBody>
    </xdr:sp>
    <xdr:clientData/>
  </xdr:oneCellAnchor>
  <xdr:oneCellAnchor>
    <xdr:from>
      <xdr:col>3</xdr:col>
      <xdr:colOff>419100</xdr:colOff>
      <xdr:row>13</xdr:row>
      <xdr:rowOff>104775</xdr:rowOff>
    </xdr:from>
    <xdr:ext cx="434093" cy="264560"/>
    <xdr:sp macro="" textlink="">
      <xdr:nvSpPr>
        <xdr:cNvPr id="9" name="ZoneTexte 8"/>
        <xdr:cNvSpPr txBox="1"/>
      </xdr:nvSpPr>
      <xdr:spPr>
        <a:xfrm>
          <a:off x="4505325" y="278130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2</xdr:col>
      <xdr:colOff>1009650</xdr:colOff>
      <xdr:row>13</xdr:row>
      <xdr:rowOff>104775</xdr:rowOff>
    </xdr:from>
    <xdr:ext cx="434093" cy="264560"/>
    <xdr:sp macro="" textlink="">
      <xdr:nvSpPr>
        <xdr:cNvPr id="10" name="ZoneTexte 9"/>
        <xdr:cNvSpPr txBox="1"/>
      </xdr:nvSpPr>
      <xdr:spPr>
        <a:xfrm>
          <a:off x="3733800" y="278130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2</xdr:col>
      <xdr:colOff>257175</xdr:colOff>
      <xdr:row>13</xdr:row>
      <xdr:rowOff>123825</xdr:rowOff>
    </xdr:from>
    <xdr:ext cx="461152" cy="264560"/>
    <xdr:sp macro="" textlink="">
      <xdr:nvSpPr>
        <xdr:cNvPr id="11" name="ZoneTexte 10"/>
        <xdr:cNvSpPr txBox="1"/>
      </xdr:nvSpPr>
      <xdr:spPr>
        <a:xfrm>
          <a:off x="2981325" y="2800350"/>
          <a:ext cx="4611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1</xdr:col>
      <xdr:colOff>914400</xdr:colOff>
      <xdr:row>13</xdr:row>
      <xdr:rowOff>114300</xdr:rowOff>
    </xdr:from>
    <xdr:ext cx="390876" cy="264560"/>
    <xdr:sp macro="" textlink="">
      <xdr:nvSpPr>
        <xdr:cNvPr id="12" name="ZoneTexte 11"/>
        <xdr:cNvSpPr txBox="1"/>
      </xdr:nvSpPr>
      <xdr:spPr>
        <a:xfrm>
          <a:off x="2276475" y="2790825"/>
          <a:ext cx="3908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0 %</a:t>
          </a:r>
        </a:p>
      </xdr:txBody>
    </xdr:sp>
    <xdr:clientData/>
  </xdr:oneCellAnchor>
  <xdr:oneCellAnchor>
    <xdr:from>
      <xdr:col>5</xdr:col>
      <xdr:colOff>657225</xdr:colOff>
      <xdr:row>3</xdr:row>
      <xdr:rowOff>142875</xdr:rowOff>
    </xdr:from>
    <xdr:ext cx="532646" cy="264560"/>
    <xdr:sp macro="" textlink="">
      <xdr:nvSpPr>
        <xdr:cNvPr id="13" name="ZoneTexte 12"/>
        <xdr:cNvSpPr txBox="1"/>
      </xdr:nvSpPr>
      <xdr:spPr>
        <a:xfrm>
          <a:off x="7467600" y="723900"/>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+13 %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114299</xdr:rowOff>
    </xdr:from>
    <xdr:to>
      <xdr:col>6</xdr:col>
      <xdr:colOff>76200</xdr:colOff>
      <xdr:row>28</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0.67416</cdr:x>
      <cdr:y>0.12241</cdr:y>
    </cdr:from>
    <cdr:to>
      <cdr:x>0.67422</cdr:x>
      <cdr:y>0.90141</cdr:y>
    </cdr:to>
    <cdr:cxnSp macro="">
      <cdr:nvCxnSpPr>
        <cdr:cNvPr id="2" name="Connecteur droit 1"/>
        <cdr:cNvCxnSpPr/>
      </cdr:nvCxnSpPr>
      <cdr:spPr>
        <a:xfrm xmlns:a="http://schemas.openxmlformats.org/drawingml/2006/main" flipV="1">
          <a:off x="5149936" y="487387"/>
          <a:ext cx="459" cy="3101549"/>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0.67419</cdr:x>
      <cdr:y>0.11962</cdr:y>
    </cdr:from>
    <cdr:to>
      <cdr:x>0.67503</cdr:x>
      <cdr:y>0.90271</cdr:y>
    </cdr:to>
    <cdr:cxnSp macro="">
      <cdr:nvCxnSpPr>
        <cdr:cNvPr id="2" name="Connecteur droit 1"/>
        <cdr:cNvCxnSpPr/>
      </cdr:nvCxnSpPr>
      <cdr:spPr>
        <a:xfrm xmlns:a="http://schemas.openxmlformats.org/drawingml/2006/main" flipV="1">
          <a:off x="5150170" y="476251"/>
          <a:ext cx="6417" cy="3117833"/>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5</xdr:row>
      <xdr:rowOff>66674</xdr:rowOff>
    </xdr:from>
    <xdr:to>
      <xdr:col>6</xdr:col>
      <xdr:colOff>76200</xdr:colOff>
      <xdr:row>37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0.2493</cdr:y>
    </cdr:from>
    <cdr:to>
      <cdr:x>0.97691</cdr:x>
      <cdr:y>0.25011</cdr:y>
    </cdr:to>
    <cdr:cxnSp macro="">
      <cdr:nvCxnSpPr>
        <cdr:cNvPr id="2" name="Connecteur droit 1"/>
        <cdr:cNvCxnSpPr/>
      </cdr:nvCxnSpPr>
      <cdr:spPr>
        <a:xfrm xmlns:a="http://schemas.openxmlformats.org/drawingml/2006/main" flipH="1">
          <a:off x="0" y="1533978"/>
          <a:ext cx="8058189" cy="498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0.42225</cdr:y>
    </cdr:from>
    <cdr:to>
      <cdr:x>0.97691</cdr:x>
      <cdr:y>0.42307</cdr:y>
    </cdr:to>
    <cdr:cxnSp macro="">
      <cdr:nvCxnSpPr>
        <cdr:cNvPr id="4" name="Connecteur droit 3"/>
        <cdr:cNvCxnSpPr/>
      </cdr:nvCxnSpPr>
      <cdr:spPr>
        <a:xfrm xmlns:a="http://schemas.openxmlformats.org/drawingml/2006/main" flipH="1">
          <a:off x="0" y="2598142"/>
          <a:ext cx="8058189" cy="5046"/>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0.64271</cdr:y>
    </cdr:from>
    <cdr:to>
      <cdr:x>0.97691</cdr:x>
      <cdr:y>0.64352</cdr:y>
    </cdr:to>
    <cdr:cxnSp macro="">
      <cdr:nvCxnSpPr>
        <cdr:cNvPr id="5" name="Connecteur droit 4"/>
        <cdr:cNvCxnSpPr/>
      </cdr:nvCxnSpPr>
      <cdr:spPr>
        <a:xfrm xmlns:a="http://schemas.openxmlformats.org/drawingml/2006/main" flipH="1">
          <a:off x="0" y="3954663"/>
          <a:ext cx="8058189" cy="498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0.81607</cdr:y>
    </cdr:from>
    <cdr:to>
      <cdr:x>0.97691</cdr:x>
      <cdr:y>0.81688</cdr:y>
    </cdr:to>
    <cdr:cxnSp macro="">
      <cdr:nvCxnSpPr>
        <cdr:cNvPr id="6" name="Connecteur droit 5"/>
        <cdr:cNvCxnSpPr/>
      </cdr:nvCxnSpPr>
      <cdr:spPr>
        <a:xfrm xmlns:a="http://schemas.openxmlformats.org/drawingml/2006/main" flipH="1">
          <a:off x="0" y="5021397"/>
          <a:ext cx="8058189" cy="498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66674</xdr:rowOff>
    </xdr:from>
    <xdr:to>
      <xdr:col>6</xdr:col>
      <xdr:colOff>76200</xdr:colOff>
      <xdr:row>27</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3E00"/>
  </sheetPr>
  <dimension ref="A1:L18"/>
  <sheetViews>
    <sheetView tabSelected="1" zoomScaleNormal="100" workbookViewId="0">
      <pane ySplit="2" topLeftCell="A3" activePane="bottomLeft" state="frozen"/>
      <selection pane="bottomLeft" sqref="A1:XFD1048576"/>
    </sheetView>
  </sheetViews>
  <sheetFormatPr baseColWidth="10" defaultColWidth="11.42578125" defaultRowHeight="15" x14ac:dyDescent="0.25"/>
  <cols>
    <col min="1" max="1" width="48.140625" style="8" customWidth="1"/>
    <col min="2" max="2" width="25.5703125" style="8" customWidth="1"/>
    <col min="3" max="16384" width="11.42578125" style="8"/>
  </cols>
  <sheetData>
    <row r="1" spans="1:12" ht="60.75" customHeight="1" x14ac:dyDescent="0.25">
      <c r="A1" s="256" t="s">
        <v>95</v>
      </c>
      <c r="B1" s="256"/>
      <c r="C1" s="256"/>
      <c r="D1" s="256"/>
      <c r="E1" s="256"/>
      <c r="F1" s="256"/>
      <c r="G1" s="256"/>
      <c r="H1" s="256"/>
      <c r="I1" s="256"/>
      <c r="J1" s="256"/>
      <c r="K1" s="256"/>
      <c r="L1" s="256"/>
    </row>
    <row r="2" spans="1:12" ht="36" customHeight="1" x14ac:dyDescent="0.25">
      <c r="A2" s="260" t="s">
        <v>13</v>
      </c>
      <c r="B2" s="260"/>
      <c r="C2" s="260"/>
      <c r="D2" s="260"/>
      <c r="E2" s="260"/>
      <c r="F2" s="260"/>
      <c r="G2" s="260"/>
      <c r="H2" s="260"/>
      <c r="I2" s="260"/>
      <c r="J2" s="260"/>
      <c r="K2" s="260"/>
      <c r="L2" s="260"/>
    </row>
    <row r="3" spans="1:12" s="9" customFormat="1" ht="18" x14ac:dyDescent="0.25">
      <c r="A3" s="257" t="s">
        <v>7</v>
      </c>
      <c r="B3" s="258"/>
      <c r="C3" s="258"/>
      <c r="D3" s="258"/>
      <c r="E3" s="258"/>
      <c r="F3" s="258"/>
      <c r="G3" s="258"/>
      <c r="H3" s="258"/>
      <c r="I3" s="258"/>
      <c r="J3" s="258"/>
      <c r="K3" s="258"/>
      <c r="L3" s="259"/>
    </row>
    <row r="4" spans="1:12" s="9" customFormat="1" ht="18" customHeight="1" x14ac:dyDescent="0.25">
      <c r="A4" s="183" t="s">
        <v>53</v>
      </c>
      <c r="B4" s="133" t="s">
        <v>53</v>
      </c>
      <c r="C4" s="261" t="s">
        <v>54</v>
      </c>
      <c r="D4" s="261"/>
      <c r="E4" s="261"/>
      <c r="F4" s="261"/>
      <c r="G4" s="261"/>
      <c r="H4" s="261"/>
      <c r="I4" s="261"/>
      <c r="J4" s="261"/>
      <c r="K4" s="261"/>
      <c r="L4" s="262"/>
    </row>
    <row r="5" spans="1:12" ht="27" customHeight="1" x14ac:dyDescent="0.25">
      <c r="A5" s="263" t="s">
        <v>71</v>
      </c>
      <c r="B5" s="169" t="s">
        <v>14</v>
      </c>
      <c r="C5" s="252" t="s">
        <v>96</v>
      </c>
      <c r="D5" s="252"/>
      <c r="E5" s="252"/>
      <c r="F5" s="252"/>
      <c r="G5" s="252"/>
      <c r="H5" s="252"/>
      <c r="I5" s="252"/>
      <c r="J5" s="252"/>
      <c r="K5" s="252"/>
      <c r="L5" s="253"/>
    </row>
    <row r="6" spans="1:12" ht="27" customHeight="1" x14ac:dyDescent="0.25">
      <c r="A6" s="263"/>
      <c r="B6" s="169" t="s">
        <v>164</v>
      </c>
      <c r="C6" s="254" t="s">
        <v>97</v>
      </c>
      <c r="D6" s="254"/>
      <c r="E6" s="254"/>
      <c r="F6" s="254"/>
      <c r="G6" s="254"/>
      <c r="H6" s="254"/>
      <c r="I6" s="254"/>
      <c r="J6" s="254"/>
      <c r="K6" s="254"/>
      <c r="L6" s="255"/>
    </row>
    <row r="7" spans="1:12" ht="27" customHeight="1" x14ac:dyDescent="0.25">
      <c r="A7" s="264" t="s">
        <v>72</v>
      </c>
      <c r="B7" s="169" t="s">
        <v>15</v>
      </c>
      <c r="C7" s="254" t="s">
        <v>142</v>
      </c>
      <c r="D7" s="254"/>
      <c r="E7" s="254"/>
      <c r="F7" s="254"/>
      <c r="G7" s="254"/>
      <c r="H7" s="254"/>
      <c r="I7" s="254"/>
      <c r="J7" s="254"/>
      <c r="K7" s="254"/>
      <c r="L7" s="255"/>
    </row>
    <row r="8" spans="1:12" ht="27" customHeight="1" x14ac:dyDescent="0.25">
      <c r="A8" s="263"/>
      <c r="B8" s="169" t="s">
        <v>165</v>
      </c>
      <c r="C8" s="254" t="s">
        <v>143</v>
      </c>
      <c r="D8" s="254"/>
      <c r="E8" s="254"/>
      <c r="F8" s="254"/>
      <c r="G8" s="254"/>
      <c r="H8" s="254"/>
      <c r="I8" s="254"/>
      <c r="J8" s="254"/>
      <c r="K8" s="254"/>
      <c r="L8" s="255"/>
    </row>
    <row r="9" spans="1:12" ht="27" customHeight="1" x14ac:dyDescent="0.25">
      <c r="A9" s="264" t="s">
        <v>83</v>
      </c>
      <c r="B9" s="169" t="s">
        <v>16</v>
      </c>
      <c r="C9" s="252" t="s">
        <v>144</v>
      </c>
      <c r="D9" s="252"/>
      <c r="E9" s="252"/>
      <c r="F9" s="252"/>
      <c r="G9" s="252"/>
      <c r="H9" s="252"/>
      <c r="I9" s="252"/>
      <c r="J9" s="252"/>
      <c r="K9" s="252"/>
      <c r="L9" s="253"/>
    </row>
    <row r="10" spans="1:12" ht="27" customHeight="1" x14ac:dyDescent="0.25">
      <c r="A10" s="263"/>
      <c r="B10" s="169" t="s">
        <v>166</v>
      </c>
      <c r="C10" s="252" t="s">
        <v>145</v>
      </c>
      <c r="D10" s="252"/>
      <c r="E10" s="252"/>
      <c r="F10" s="252"/>
      <c r="G10" s="252"/>
      <c r="H10" s="252"/>
      <c r="I10" s="252"/>
      <c r="J10" s="252"/>
      <c r="K10" s="252"/>
      <c r="L10" s="253"/>
    </row>
    <row r="11" spans="1:12" ht="27" customHeight="1" x14ac:dyDescent="0.25">
      <c r="A11" s="263"/>
      <c r="B11" s="170" t="s">
        <v>17</v>
      </c>
      <c r="C11" s="254" t="s">
        <v>146</v>
      </c>
      <c r="D11" s="254"/>
      <c r="E11" s="254"/>
      <c r="F11" s="254"/>
      <c r="G11" s="254"/>
      <c r="H11" s="254"/>
      <c r="I11" s="254"/>
      <c r="J11" s="254"/>
      <c r="K11" s="254"/>
      <c r="L11" s="255"/>
    </row>
    <row r="12" spans="1:12" ht="27" customHeight="1" x14ac:dyDescent="0.25">
      <c r="A12" s="263"/>
      <c r="B12" s="169" t="s">
        <v>18</v>
      </c>
      <c r="C12" s="252" t="s">
        <v>147</v>
      </c>
      <c r="D12" s="252"/>
      <c r="E12" s="252"/>
      <c r="F12" s="252"/>
      <c r="G12" s="252"/>
      <c r="H12" s="252"/>
      <c r="I12" s="252"/>
      <c r="J12" s="252"/>
      <c r="K12" s="252"/>
      <c r="L12" s="253"/>
    </row>
    <row r="13" spans="1:12" ht="27" customHeight="1" x14ac:dyDescent="0.25">
      <c r="A13" s="265"/>
      <c r="B13" s="170" t="s">
        <v>19</v>
      </c>
      <c r="C13" s="254" t="s">
        <v>148</v>
      </c>
      <c r="D13" s="254"/>
      <c r="E13" s="254"/>
      <c r="F13" s="254"/>
      <c r="G13" s="254"/>
      <c r="H13" s="254"/>
      <c r="I13" s="254"/>
      <c r="J13" s="254"/>
      <c r="K13" s="254"/>
      <c r="L13" s="255"/>
    </row>
    <row r="14" spans="1:12" ht="27" customHeight="1" x14ac:dyDescent="0.25">
      <c r="A14" s="264" t="s">
        <v>132</v>
      </c>
      <c r="B14" s="169" t="s">
        <v>167</v>
      </c>
      <c r="C14" s="252" t="s">
        <v>161</v>
      </c>
      <c r="D14" s="252"/>
      <c r="E14" s="252"/>
      <c r="F14" s="252"/>
      <c r="G14" s="252"/>
      <c r="H14" s="252"/>
      <c r="I14" s="252"/>
      <c r="J14" s="252"/>
      <c r="K14" s="252"/>
      <c r="L14" s="253"/>
    </row>
    <row r="15" spans="1:12" ht="27" customHeight="1" x14ac:dyDescent="0.25">
      <c r="A15" s="265"/>
      <c r="B15" s="169" t="s">
        <v>98</v>
      </c>
      <c r="C15" s="252" t="s">
        <v>149</v>
      </c>
      <c r="D15" s="252"/>
      <c r="E15" s="252"/>
      <c r="F15" s="252"/>
      <c r="G15" s="252"/>
      <c r="H15" s="252"/>
      <c r="I15" s="252"/>
      <c r="J15" s="252"/>
      <c r="K15" s="252"/>
      <c r="L15" s="253"/>
    </row>
    <row r="16" spans="1:12" ht="27" customHeight="1" x14ac:dyDescent="0.25">
      <c r="A16" s="264" t="s">
        <v>137</v>
      </c>
      <c r="B16" s="169" t="s">
        <v>99</v>
      </c>
      <c r="C16" s="252" t="s">
        <v>150</v>
      </c>
      <c r="D16" s="252"/>
      <c r="E16" s="252"/>
      <c r="F16" s="252"/>
      <c r="G16" s="252"/>
      <c r="H16" s="252"/>
      <c r="I16" s="252"/>
      <c r="J16" s="252"/>
      <c r="K16" s="252"/>
      <c r="L16" s="253"/>
    </row>
    <row r="17" spans="1:12" ht="27" customHeight="1" x14ac:dyDescent="0.25">
      <c r="A17" s="265"/>
      <c r="B17" s="169" t="s">
        <v>168</v>
      </c>
      <c r="C17" s="252" t="s">
        <v>151</v>
      </c>
      <c r="D17" s="252"/>
      <c r="E17" s="252"/>
      <c r="F17" s="252"/>
      <c r="G17" s="252"/>
      <c r="H17" s="252"/>
      <c r="I17" s="252"/>
      <c r="J17" s="252"/>
      <c r="K17" s="252"/>
      <c r="L17" s="253"/>
    </row>
    <row r="18" spans="1:12" ht="27" customHeight="1" x14ac:dyDescent="0.25">
      <c r="A18" s="184" t="s">
        <v>101</v>
      </c>
      <c r="B18" s="169" t="s">
        <v>100</v>
      </c>
      <c r="C18" s="252" t="s">
        <v>90</v>
      </c>
      <c r="D18" s="252"/>
      <c r="E18" s="252"/>
      <c r="F18" s="252"/>
      <c r="G18" s="252"/>
      <c r="H18" s="252"/>
      <c r="I18" s="252"/>
      <c r="J18" s="252"/>
      <c r="K18" s="252"/>
      <c r="L18" s="253"/>
    </row>
  </sheetData>
  <mergeCells count="23">
    <mergeCell ref="A16:A17"/>
    <mergeCell ref="A9:A13"/>
    <mergeCell ref="C9:L9"/>
    <mergeCell ref="C12:L12"/>
    <mergeCell ref="A14:A15"/>
    <mergeCell ref="C14:L14"/>
    <mergeCell ref="C16:L16"/>
    <mergeCell ref="C18:L18"/>
    <mergeCell ref="C15:L15"/>
    <mergeCell ref="C13:L13"/>
    <mergeCell ref="A1:L1"/>
    <mergeCell ref="A3:L3"/>
    <mergeCell ref="C5:L5"/>
    <mergeCell ref="A2:L2"/>
    <mergeCell ref="C4:L4"/>
    <mergeCell ref="A5:A6"/>
    <mergeCell ref="C7:L7"/>
    <mergeCell ref="A7:A8"/>
    <mergeCell ref="C8:L8"/>
    <mergeCell ref="C6:L6"/>
    <mergeCell ref="C11:L11"/>
    <mergeCell ref="C10:L10"/>
    <mergeCell ref="C17:L17"/>
  </mergeCells>
  <hyperlinks>
    <hyperlink ref="B5" location="Figure1!A1" display="Figure1"/>
    <hyperlink ref="B9" location="Figure3!A1" display="Figure3"/>
    <hyperlink ref="B7" location="Figure2!A1" display="Figure2"/>
    <hyperlink ref="B4" location="'A LIRE'!A1" display="A LIRE"/>
    <hyperlink ref="B11" location="Figure4!A1" display="Figure4"/>
    <hyperlink ref="B13" location="Figure6!A1" display="Figure6"/>
    <hyperlink ref="B12" location="Figure5!A1" display="Figure5"/>
    <hyperlink ref="B8" location="'Figure2 dép'!A1" display="Figure2 dép"/>
    <hyperlink ref="B10" location="'Figure3 dép'!A1" display="Figure3 dép"/>
    <hyperlink ref="B15" location="Encadré1!A1" display="Encadré1"/>
    <hyperlink ref="B6" location="'Figure1 dép'!A1" display="Figure1 dép"/>
    <hyperlink ref="B16" location="Encadré2!A1" display="Encadré2"/>
    <hyperlink ref="B18" location="Encadré3!A1" display="Encadré3"/>
    <hyperlink ref="B14" location="'Encadré1 dép'!A1" display="Encadré1 dép"/>
    <hyperlink ref="B17" location="'Encadré2 dép'!A1" display="Encadré2 dép"/>
  </hyperlinks>
  <pageMargins left="0.7" right="0.7" top="0.75" bottom="0.75" header="0.3" footer="0.3"/>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ABFFAB"/>
  </sheetPr>
  <dimension ref="A1:O41"/>
  <sheetViews>
    <sheetView zoomScaleNormal="100" workbookViewId="0">
      <pane ySplit="4" topLeftCell="A5" activePane="bottomLeft" state="frozen"/>
      <selection sqref="A1:XFD1048576"/>
      <selection pane="bottomLeft" sqref="A1:XFD1048576"/>
    </sheetView>
  </sheetViews>
  <sheetFormatPr baseColWidth="10" defaultRowHeight="15" x14ac:dyDescent="0.25"/>
  <cols>
    <col min="1" max="6" width="20.42578125" customWidth="1"/>
    <col min="7" max="7" width="4" customWidth="1"/>
    <col min="8" max="8" width="20.42578125" customWidth="1"/>
    <col min="9" max="9" width="38.140625" customWidth="1"/>
    <col min="10" max="12" width="11.5703125" customWidth="1"/>
    <col min="13" max="21" width="20.42578125" customWidth="1"/>
  </cols>
  <sheetData>
    <row r="1" spans="1:15" s="138" customFormat="1" ht="15.75" customHeight="1" x14ac:dyDescent="0.25">
      <c r="A1" s="138" t="s">
        <v>83</v>
      </c>
    </row>
    <row r="2" spans="1:15" s="12" customFormat="1" x14ac:dyDescent="0.25">
      <c r="A2" s="13" t="s">
        <v>113</v>
      </c>
    </row>
    <row r="3" spans="1:15" s="12" customFormat="1" x14ac:dyDescent="0.25">
      <c r="A3" s="13"/>
    </row>
    <row r="4" spans="1:15" ht="30.75" customHeight="1" x14ac:dyDescent="0.25">
      <c r="A4" s="284" t="s">
        <v>119</v>
      </c>
      <c r="B4" s="284"/>
      <c r="C4" s="284"/>
      <c r="D4" s="284"/>
      <c r="E4" s="284"/>
      <c r="F4" s="284"/>
      <c r="G4" s="12"/>
      <c r="H4" s="291" t="s">
        <v>120</v>
      </c>
      <c r="I4" s="291"/>
      <c r="J4" s="291"/>
      <c r="K4" s="291"/>
      <c r="L4" s="291"/>
      <c r="M4" s="118"/>
    </row>
    <row r="5" spans="1:15" x14ac:dyDescent="0.25">
      <c r="A5" s="12"/>
      <c r="B5" s="12"/>
      <c r="C5" s="12"/>
      <c r="D5" s="12"/>
      <c r="E5" s="12"/>
      <c r="F5" s="12"/>
      <c r="G5" s="12"/>
      <c r="I5" s="119"/>
      <c r="J5" s="122" t="s">
        <v>8</v>
      </c>
      <c r="K5" s="123" t="s">
        <v>9</v>
      </c>
      <c r="L5" s="158" t="s">
        <v>82</v>
      </c>
    </row>
    <row r="6" spans="1:15" x14ac:dyDescent="0.25">
      <c r="A6" s="12"/>
      <c r="B6" s="12"/>
      <c r="C6" s="12"/>
      <c r="D6" s="12"/>
      <c r="E6" s="12"/>
      <c r="F6" s="12"/>
      <c r="G6" s="12"/>
      <c r="H6" s="285" t="s">
        <v>22</v>
      </c>
      <c r="I6" s="124" t="s">
        <v>110</v>
      </c>
      <c r="J6" s="125">
        <v>26.568578477362891</v>
      </c>
      <c r="K6" s="125">
        <v>15.359816494598721</v>
      </c>
      <c r="L6" s="159">
        <v>21.833524341042114</v>
      </c>
    </row>
    <row r="7" spans="1:15" ht="15" customHeight="1" x14ac:dyDescent="0.25">
      <c r="A7" s="12"/>
      <c r="B7" s="12"/>
      <c r="C7" s="12"/>
      <c r="D7" s="12"/>
      <c r="E7" s="12"/>
      <c r="F7" s="12"/>
      <c r="G7" s="12"/>
      <c r="H7" s="286"/>
      <c r="I7" s="127" t="s">
        <v>84</v>
      </c>
      <c r="J7" s="128">
        <v>18.027712526076002</v>
      </c>
      <c r="K7" s="128">
        <v>13.866689178692418</v>
      </c>
      <c r="L7" s="160">
        <v>16.269920644809098</v>
      </c>
    </row>
    <row r="8" spans="1:15" x14ac:dyDescent="0.25">
      <c r="A8" s="12"/>
      <c r="B8" s="12"/>
      <c r="C8" s="12"/>
      <c r="D8" s="12"/>
      <c r="E8" s="12"/>
      <c r="F8" s="12"/>
      <c r="G8" s="12"/>
      <c r="H8" s="286"/>
      <c r="I8" s="129" t="s">
        <v>109</v>
      </c>
      <c r="J8" s="130">
        <v>21.841610946056882</v>
      </c>
      <c r="K8" s="130">
        <v>24.641348077596746</v>
      </c>
      <c r="L8" s="161">
        <v>23.024338075573414</v>
      </c>
    </row>
    <row r="9" spans="1:15" x14ac:dyDescent="0.25">
      <c r="A9" s="12"/>
      <c r="B9" s="12"/>
      <c r="C9" s="12"/>
      <c r="D9" s="12"/>
      <c r="E9" s="12"/>
      <c r="F9" s="12"/>
      <c r="G9" s="12"/>
      <c r="H9" s="287"/>
      <c r="I9" s="131" t="s">
        <v>108</v>
      </c>
      <c r="J9" s="132">
        <v>33.5620999014413</v>
      </c>
      <c r="K9" s="132">
        <v>46.132146249112118</v>
      </c>
      <c r="L9" s="162">
        <v>38.872218007598505</v>
      </c>
    </row>
    <row r="10" spans="1:15" x14ac:dyDescent="0.25">
      <c r="A10" s="12"/>
      <c r="B10" s="12"/>
      <c r="C10" s="12"/>
      <c r="D10" s="12"/>
      <c r="E10" s="12"/>
      <c r="F10" s="12"/>
      <c r="G10" s="12"/>
      <c r="H10" s="288" t="s">
        <v>91</v>
      </c>
      <c r="I10" s="124" t="s">
        <v>110</v>
      </c>
      <c r="J10" s="125">
        <v>29.372528451875507</v>
      </c>
      <c r="K10" s="125">
        <v>14.076703722004908</v>
      </c>
      <c r="L10" s="159">
        <v>22.662822754021327</v>
      </c>
    </row>
    <row r="11" spans="1:15" x14ac:dyDescent="0.25">
      <c r="A11" s="12"/>
      <c r="B11" s="12"/>
      <c r="C11" s="12"/>
      <c r="D11" s="12"/>
      <c r="E11" s="12"/>
      <c r="F11" s="12"/>
      <c r="G11" s="12"/>
      <c r="H11" s="289"/>
      <c r="I11" s="127" t="s">
        <v>84</v>
      </c>
      <c r="J11" s="128">
        <v>17.386620573796904</v>
      </c>
      <c r="K11" s="128">
        <v>14.672181719305122</v>
      </c>
      <c r="L11" s="160">
        <v>16.195897865469011</v>
      </c>
    </row>
    <row r="12" spans="1:15" x14ac:dyDescent="0.25">
      <c r="A12" s="12"/>
      <c r="B12" s="12"/>
      <c r="C12" s="12"/>
      <c r="D12" s="12"/>
      <c r="E12" s="12"/>
      <c r="F12" s="12"/>
      <c r="G12" s="12"/>
      <c r="H12" s="289"/>
      <c r="I12" s="129" t="s">
        <v>109</v>
      </c>
      <c r="J12" s="130">
        <v>22.715065977610621</v>
      </c>
      <c r="K12" s="130">
        <v>27.649095516644532</v>
      </c>
      <c r="L12" s="161">
        <v>24.879440027137065</v>
      </c>
    </row>
    <row r="13" spans="1:15" x14ac:dyDescent="0.25">
      <c r="A13" s="12"/>
      <c r="B13" s="12"/>
      <c r="C13" s="12"/>
      <c r="D13" s="12"/>
      <c r="E13" s="12"/>
      <c r="F13" s="12"/>
      <c r="G13" s="12"/>
      <c r="H13" s="290"/>
      <c r="I13" s="131" t="s">
        <v>108</v>
      </c>
      <c r="J13" s="132">
        <v>30.525784996716958</v>
      </c>
      <c r="K13" s="132">
        <v>43.602053548506419</v>
      </c>
      <c r="L13" s="162">
        <v>36.261854490065261</v>
      </c>
    </row>
    <row r="14" spans="1:15" x14ac:dyDescent="0.25">
      <c r="A14" s="12"/>
      <c r="B14" s="12"/>
      <c r="C14" s="12"/>
      <c r="D14" s="12"/>
      <c r="E14" s="12"/>
      <c r="F14" s="12"/>
      <c r="G14" s="12"/>
      <c r="H14" s="285" t="s">
        <v>0</v>
      </c>
      <c r="I14" s="124" t="s">
        <v>110</v>
      </c>
      <c r="J14" s="125">
        <v>46.119261272666343</v>
      </c>
      <c r="K14" s="125">
        <v>21.823083294087077</v>
      </c>
      <c r="L14" s="234">
        <v>37.266944764947787</v>
      </c>
      <c r="N14" s="139"/>
      <c r="O14" s="139"/>
    </row>
    <row r="15" spans="1:15" x14ac:dyDescent="0.25">
      <c r="A15" s="12"/>
      <c r="B15" s="12"/>
      <c r="C15" s="12"/>
      <c r="D15" s="12"/>
      <c r="E15" s="12"/>
      <c r="F15" s="12"/>
      <c r="G15" s="12"/>
      <c r="H15" s="286"/>
      <c r="I15" s="127" t="s">
        <v>84</v>
      </c>
      <c r="J15" s="128">
        <v>21.103436720408091</v>
      </c>
      <c r="K15" s="128">
        <v>23.289539925621579</v>
      </c>
      <c r="L15" s="249">
        <v>21.900535487115764</v>
      </c>
      <c r="N15" s="139"/>
      <c r="O15" s="139"/>
    </row>
    <row r="16" spans="1:15" x14ac:dyDescent="0.25">
      <c r="A16" s="12"/>
      <c r="B16" s="12"/>
      <c r="C16" s="12"/>
      <c r="D16" s="12"/>
      <c r="E16" s="12"/>
      <c r="F16" s="12"/>
      <c r="G16" s="12"/>
      <c r="H16" s="286"/>
      <c r="I16" s="129" t="s">
        <v>109</v>
      </c>
      <c r="J16" s="130">
        <v>18.859142867781213</v>
      </c>
      <c r="K16" s="130">
        <v>30.603959270506842</v>
      </c>
      <c r="L16" s="250">
        <v>23.138368687316945</v>
      </c>
      <c r="N16" s="139"/>
      <c r="O16" s="139"/>
    </row>
    <row r="17" spans="1:15" x14ac:dyDescent="0.25">
      <c r="A17" s="12"/>
      <c r="B17" s="12"/>
      <c r="C17" s="12"/>
      <c r="D17" s="12"/>
      <c r="E17" s="12"/>
      <c r="F17" s="12"/>
      <c r="G17" s="12"/>
      <c r="H17" s="287"/>
      <c r="I17" s="131" t="s">
        <v>108</v>
      </c>
      <c r="J17" s="132">
        <v>13.918159139144359</v>
      </c>
      <c r="K17" s="132">
        <v>24.281793526803842</v>
      </c>
      <c r="L17" s="162">
        <v>17.694151060619507</v>
      </c>
      <c r="N17" s="139"/>
      <c r="O17" s="139"/>
    </row>
    <row r="18" spans="1:15" x14ac:dyDescent="0.25">
      <c r="A18" s="12"/>
      <c r="B18" s="12"/>
      <c r="C18" s="12"/>
      <c r="D18" s="12"/>
      <c r="E18" s="12"/>
      <c r="F18" s="12"/>
      <c r="G18" s="12"/>
      <c r="H18" s="285" t="s">
        <v>1</v>
      </c>
      <c r="I18" s="124" t="s">
        <v>110</v>
      </c>
      <c r="J18" s="125">
        <v>46.90182946015193</v>
      </c>
      <c r="K18" s="125">
        <v>25.339346110484779</v>
      </c>
      <c r="L18" s="234">
        <v>39.729859454919072</v>
      </c>
      <c r="N18" s="139"/>
      <c r="O18" s="139"/>
    </row>
    <row r="19" spans="1:15" x14ac:dyDescent="0.25">
      <c r="A19" s="12"/>
      <c r="B19" s="12"/>
      <c r="C19" s="12"/>
      <c r="D19" s="12"/>
      <c r="E19" s="12"/>
      <c r="F19" s="12"/>
      <c r="G19" s="12"/>
      <c r="H19" s="286"/>
      <c r="I19" s="127" t="s">
        <v>84</v>
      </c>
      <c r="J19" s="128">
        <v>22.545736503798263</v>
      </c>
      <c r="K19" s="128">
        <v>30.329199549041714</v>
      </c>
      <c r="L19" s="249">
        <v>25.134620288289906</v>
      </c>
      <c r="N19" s="139"/>
      <c r="O19" s="139"/>
    </row>
    <row r="20" spans="1:15" x14ac:dyDescent="0.25">
      <c r="B20" s="12"/>
      <c r="C20" s="12"/>
      <c r="D20" s="12"/>
      <c r="E20" s="12"/>
      <c r="F20" s="12"/>
      <c r="G20" s="12"/>
      <c r="H20" s="286"/>
      <c r="I20" s="129" t="s">
        <v>109</v>
      </c>
      <c r="J20" s="130">
        <v>20.287004989436777</v>
      </c>
      <c r="K20" s="130">
        <v>27.355129650507326</v>
      </c>
      <c r="L20" s="250">
        <v>22.637207697730577</v>
      </c>
      <c r="N20" s="139"/>
      <c r="O20" s="139"/>
    </row>
    <row r="21" spans="1:15" x14ac:dyDescent="0.25">
      <c r="A21" s="16"/>
      <c r="B21" s="12"/>
      <c r="C21" s="12"/>
      <c r="D21" s="12"/>
      <c r="E21" s="12"/>
      <c r="F21" s="12"/>
      <c r="G21" s="12"/>
      <c r="H21" s="287"/>
      <c r="I21" s="131" t="s">
        <v>108</v>
      </c>
      <c r="J21" s="132">
        <v>10.266552793635098</v>
      </c>
      <c r="K21" s="132">
        <v>16.97632468996618</v>
      </c>
      <c r="L21" s="162">
        <v>12.498312559060434</v>
      </c>
      <c r="N21" s="139"/>
      <c r="O21" s="139"/>
    </row>
    <row r="22" spans="1:15" x14ac:dyDescent="0.25">
      <c r="A22" s="12"/>
      <c r="B22" s="12"/>
      <c r="C22" s="12"/>
      <c r="D22" s="12"/>
      <c r="E22" s="12"/>
      <c r="F22" s="12"/>
      <c r="G22" s="12"/>
      <c r="H22" s="285" t="s">
        <v>2</v>
      </c>
      <c r="I22" s="124" t="s">
        <v>110</v>
      </c>
      <c r="J22" s="125">
        <v>30.60997855983701</v>
      </c>
      <c r="K22" s="125">
        <v>14.75241665721737</v>
      </c>
      <c r="L22" s="234">
        <v>23.390768069276582</v>
      </c>
      <c r="N22" s="139"/>
      <c r="O22" s="139"/>
    </row>
    <row r="23" spans="1:15" x14ac:dyDescent="0.25">
      <c r="H23" s="286"/>
      <c r="I23" s="127" t="s">
        <v>84</v>
      </c>
      <c r="J23" s="128">
        <v>13.876878975610335</v>
      </c>
      <c r="K23" s="128">
        <v>12.567503401746229</v>
      </c>
      <c r="L23" s="249">
        <v>13.280700509120944</v>
      </c>
      <c r="N23" s="139"/>
      <c r="O23" s="139"/>
    </row>
    <row r="24" spans="1:15" x14ac:dyDescent="0.25">
      <c r="H24" s="286"/>
      <c r="I24" s="129" t="s">
        <v>109</v>
      </c>
      <c r="J24" s="130">
        <v>23.184545314554434</v>
      </c>
      <c r="K24" s="130">
        <v>28.348948293457312</v>
      </c>
      <c r="L24" s="250">
        <v>25.53565782426616</v>
      </c>
      <c r="N24" s="139"/>
      <c r="O24" s="139"/>
    </row>
    <row r="25" spans="1:15" x14ac:dyDescent="0.25">
      <c r="H25" s="287"/>
      <c r="I25" s="131" t="s">
        <v>108</v>
      </c>
      <c r="J25" s="132">
        <v>32.328745217422203</v>
      </c>
      <c r="K25" s="132">
        <v>44.331131647579092</v>
      </c>
      <c r="L25" s="162">
        <v>37.79287359733631</v>
      </c>
      <c r="N25" s="139"/>
      <c r="O25" s="139"/>
    </row>
    <row r="26" spans="1:15" x14ac:dyDescent="0.25">
      <c r="A26" s="141" t="s">
        <v>104</v>
      </c>
      <c r="B26" s="99"/>
      <c r="C26" s="99"/>
      <c r="D26" s="99"/>
      <c r="H26" s="285" t="s">
        <v>3</v>
      </c>
      <c r="I26" s="124" t="s">
        <v>110</v>
      </c>
      <c r="J26" s="125">
        <v>25.518039555824839</v>
      </c>
      <c r="K26" s="125">
        <v>11.516878857682357</v>
      </c>
      <c r="L26" s="234">
        <v>19.527232896268018</v>
      </c>
      <c r="N26" s="139"/>
      <c r="O26" s="139"/>
    </row>
    <row r="27" spans="1:15" ht="14.45" customHeight="1" x14ac:dyDescent="0.25">
      <c r="A27" s="266" t="s">
        <v>158</v>
      </c>
      <c r="B27" s="266"/>
      <c r="C27" s="266"/>
      <c r="D27" s="266"/>
      <c r="E27" s="266"/>
      <c r="H27" s="286"/>
      <c r="I27" s="127" t="s">
        <v>84</v>
      </c>
      <c r="J27" s="128">
        <v>16.166019525072617</v>
      </c>
      <c r="K27" s="128">
        <v>13.959796694150345</v>
      </c>
      <c r="L27" s="249">
        <v>15.222022472763308</v>
      </c>
      <c r="N27" s="139"/>
      <c r="O27" s="139"/>
    </row>
    <row r="28" spans="1:15" x14ac:dyDescent="0.25">
      <c r="A28" s="266"/>
      <c r="B28" s="266"/>
      <c r="C28" s="266"/>
      <c r="D28" s="266"/>
      <c r="E28" s="266"/>
      <c r="H28" s="286"/>
      <c r="I28" s="129" t="s">
        <v>109</v>
      </c>
      <c r="J28" s="130">
        <v>23.905372878982643</v>
      </c>
      <c r="K28" s="130">
        <v>28.874896625648201</v>
      </c>
      <c r="L28" s="250">
        <v>26.031767124613925</v>
      </c>
      <c r="N28" s="139"/>
      <c r="O28" s="139"/>
    </row>
    <row r="29" spans="1:15" x14ac:dyDescent="0.25">
      <c r="A29" s="142" t="s">
        <v>58</v>
      </c>
      <c r="B29" s="99"/>
      <c r="C29" s="99"/>
      <c r="D29" s="99"/>
      <c r="H29" s="287"/>
      <c r="I29" s="131" t="s">
        <v>108</v>
      </c>
      <c r="J29" s="132">
        <v>34.410568040119905</v>
      </c>
      <c r="K29" s="132">
        <v>45.648427822519103</v>
      </c>
      <c r="L29" s="162">
        <v>39.219015473516954</v>
      </c>
      <c r="N29" s="139"/>
      <c r="O29" s="139"/>
    </row>
    <row r="30" spans="1:15" x14ac:dyDescent="0.25">
      <c r="H30" s="285" t="s">
        <v>4</v>
      </c>
      <c r="I30" s="124" t="s">
        <v>110</v>
      </c>
      <c r="J30" s="125">
        <v>41.465629206120319</v>
      </c>
      <c r="K30" s="125">
        <v>20.779496113580688</v>
      </c>
      <c r="L30" s="234">
        <v>32.729841880308605</v>
      </c>
      <c r="N30" s="139"/>
      <c r="O30" s="139"/>
    </row>
    <row r="31" spans="1:15" x14ac:dyDescent="0.25">
      <c r="H31" s="286"/>
      <c r="I31" s="127" t="s">
        <v>84</v>
      </c>
      <c r="J31" s="128">
        <v>20.044505911941634</v>
      </c>
      <c r="K31" s="128">
        <v>18.296013107591481</v>
      </c>
      <c r="L31" s="249">
        <v>19.306114584225398</v>
      </c>
      <c r="N31" s="139"/>
      <c r="O31" s="139"/>
    </row>
    <row r="32" spans="1:15" x14ac:dyDescent="0.25">
      <c r="H32" s="286"/>
      <c r="I32" s="129" t="s">
        <v>109</v>
      </c>
      <c r="J32" s="130">
        <v>21.397876451453687</v>
      </c>
      <c r="K32" s="130">
        <v>31.384938713713883</v>
      </c>
      <c r="L32" s="250">
        <v>25.615331615374437</v>
      </c>
      <c r="N32" s="139"/>
      <c r="O32" s="139"/>
    </row>
    <row r="33" spans="8:15" x14ac:dyDescent="0.25">
      <c r="H33" s="287"/>
      <c r="I33" s="131" t="s">
        <v>108</v>
      </c>
      <c r="J33" s="132">
        <v>17.09198843048436</v>
      </c>
      <c r="K33" s="132">
        <v>29.539782508002126</v>
      </c>
      <c r="L33" s="162">
        <v>22.348711920091553</v>
      </c>
      <c r="N33" s="139"/>
      <c r="O33" s="139"/>
    </row>
    <row r="34" spans="8:15" x14ac:dyDescent="0.25">
      <c r="H34" s="285" t="s">
        <v>5</v>
      </c>
      <c r="I34" s="124" t="s">
        <v>110</v>
      </c>
      <c r="J34" s="125">
        <v>37.209325301264336</v>
      </c>
      <c r="K34" s="125">
        <v>18.491315335552972</v>
      </c>
      <c r="L34" s="234">
        <v>30.076264929291757</v>
      </c>
      <c r="N34" s="139"/>
      <c r="O34" s="139"/>
    </row>
    <row r="35" spans="8:15" x14ac:dyDescent="0.25">
      <c r="H35" s="286"/>
      <c r="I35" s="127" t="s">
        <v>84</v>
      </c>
      <c r="J35" s="128">
        <v>19.82083447565557</v>
      </c>
      <c r="K35" s="128">
        <v>18.475670905371253</v>
      </c>
      <c r="L35" s="249">
        <v>19.308372326944035</v>
      </c>
      <c r="N35" s="139"/>
      <c r="O35" s="139"/>
    </row>
    <row r="36" spans="8:15" x14ac:dyDescent="0.25">
      <c r="H36" s="286"/>
      <c r="I36" s="129" t="s">
        <v>109</v>
      </c>
      <c r="J36" s="130">
        <v>24.626738490949105</v>
      </c>
      <c r="K36" s="130">
        <v>31.829997192025349</v>
      </c>
      <c r="L36" s="250">
        <v>27.371756753244963</v>
      </c>
      <c r="N36" s="139"/>
      <c r="O36" s="139"/>
    </row>
    <row r="37" spans="8:15" x14ac:dyDescent="0.25">
      <c r="H37" s="287"/>
      <c r="I37" s="131" t="s">
        <v>108</v>
      </c>
      <c r="J37" s="132">
        <v>18.343101732130993</v>
      </c>
      <c r="K37" s="132">
        <v>31.202615427814994</v>
      </c>
      <c r="L37" s="162">
        <v>23.243605990519239</v>
      </c>
      <c r="N37" s="139"/>
      <c r="O37" s="139"/>
    </row>
    <row r="38" spans="8:15" x14ac:dyDescent="0.25">
      <c r="H38" s="141" t="s">
        <v>104</v>
      </c>
      <c r="I38" s="99"/>
      <c r="J38" s="99"/>
      <c r="K38" s="99"/>
      <c r="N38" s="139"/>
      <c r="O38" s="139"/>
    </row>
    <row r="39" spans="8:15" x14ac:dyDescent="0.25">
      <c r="H39" s="266" t="s">
        <v>159</v>
      </c>
      <c r="I39" s="266"/>
      <c r="J39" s="266"/>
      <c r="K39" s="266"/>
      <c r="N39" s="139"/>
      <c r="O39" s="139"/>
    </row>
    <row r="40" spans="8:15" x14ac:dyDescent="0.25">
      <c r="H40" s="266"/>
      <c r="I40" s="266"/>
      <c r="J40" s="266"/>
      <c r="K40" s="266"/>
    </row>
    <row r="41" spans="8:15" x14ac:dyDescent="0.25">
      <c r="H41" s="142" t="s">
        <v>58</v>
      </c>
      <c r="I41" s="99"/>
      <c r="J41" s="99"/>
      <c r="K41" s="99"/>
    </row>
  </sheetData>
  <mergeCells count="12">
    <mergeCell ref="A4:F4"/>
    <mergeCell ref="H6:H9"/>
    <mergeCell ref="H10:H13"/>
    <mergeCell ref="H14:H17"/>
    <mergeCell ref="A27:E28"/>
    <mergeCell ref="H4:L4"/>
    <mergeCell ref="H39:K40"/>
    <mergeCell ref="H18:H21"/>
    <mergeCell ref="H22:H25"/>
    <mergeCell ref="H26:H29"/>
    <mergeCell ref="H30:H33"/>
    <mergeCell ref="H34:H37"/>
  </mergeCells>
  <hyperlinks>
    <hyperlink ref="A2" location="Sommaire!A1" display="retour sommaire"/>
  </hyperlinks>
  <pageMargins left="0.7" right="0.7" top="0.75" bottom="0.75" header="0.3" footer="0.3"/>
  <pageSetup paperSize="9" scale="3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ABFFAB"/>
  </sheetPr>
  <dimension ref="A1:M41"/>
  <sheetViews>
    <sheetView zoomScaleNormal="100" workbookViewId="0">
      <pane ySplit="4" topLeftCell="A5" activePane="bottomLeft" state="frozen"/>
      <selection sqref="A1:XFD1048576"/>
      <selection pane="bottomLeft" sqref="A1:XFD1048576"/>
    </sheetView>
  </sheetViews>
  <sheetFormatPr baseColWidth="10" defaultRowHeight="15" x14ac:dyDescent="0.25"/>
  <cols>
    <col min="1" max="6" width="20.42578125" customWidth="1"/>
    <col min="7" max="7" width="4" customWidth="1"/>
    <col min="8" max="8" width="20.42578125" customWidth="1"/>
    <col min="9" max="9" width="30.5703125" bestFit="1" customWidth="1"/>
    <col min="10" max="12" width="12" customWidth="1"/>
    <col min="13" max="21" width="20.42578125" customWidth="1"/>
  </cols>
  <sheetData>
    <row r="1" spans="1:13" s="138" customFormat="1" ht="15.75" customHeight="1" x14ac:dyDescent="0.25">
      <c r="A1" s="138" t="s">
        <v>83</v>
      </c>
    </row>
    <row r="2" spans="1:13" s="12" customFormat="1" x14ac:dyDescent="0.25">
      <c r="A2" s="13" t="s">
        <v>113</v>
      </c>
    </row>
    <row r="3" spans="1:13" s="12" customFormat="1" x14ac:dyDescent="0.25">
      <c r="A3" s="13"/>
    </row>
    <row r="4" spans="1:13" ht="30.75" customHeight="1" x14ac:dyDescent="0.25">
      <c r="A4" s="284" t="s">
        <v>121</v>
      </c>
      <c r="B4" s="284"/>
      <c r="C4" s="284"/>
      <c r="D4" s="284"/>
      <c r="E4" s="284"/>
      <c r="F4" s="284"/>
      <c r="G4" s="12"/>
      <c r="H4" s="284" t="s">
        <v>122</v>
      </c>
      <c r="I4" s="284"/>
      <c r="J4" s="284"/>
      <c r="K4" s="284"/>
      <c r="L4" s="284"/>
      <c r="M4" s="118"/>
    </row>
    <row r="5" spans="1:13" x14ac:dyDescent="0.25">
      <c r="A5" s="12"/>
      <c r="B5" s="12"/>
      <c r="C5" s="12"/>
      <c r="D5" s="12"/>
      <c r="E5" s="12"/>
      <c r="F5" s="12"/>
      <c r="G5" s="12"/>
      <c r="I5" s="119"/>
      <c r="J5" s="122" t="s">
        <v>8</v>
      </c>
      <c r="K5" s="123" t="s">
        <v>9</v>
      </c>
      <c r="L5" s="158" t="s">
        <v>82</v>
      </c>
    </row>
    <row r="6" spans="1:13" x14ac:dyDescent="0.25">
      <c r="A6" s="12"/>
      <c r="B6" s="12"/>
      <c r="C6" s="12"/>
      <c r="D6" s="12"/>
      <c r="E6" s="12"/>
      <c r="F6" s="12"/>
      <c r="G6" s="12"/>
      <c r="H6" s="285" t="s">
        <v>22</v>
      </c>
      <c r="I6" s="124" t="s">
        <v>10</v>
      </c>
      <c r="J6" s="125">
        <v>3.0729373254488968</v>
      </c>
      <c r="K6" s="126">
        <v>1.5924606158414611</v>
      </c>
      <c r="L6" s="159">
        <v>2.4475012485261871</v>
      </c>
    </row>
    <row r="7" spans="1:13" ht="15" customHeight="1" x14ac:dyDescent="0.25">
      <c r="A7" s="12"/>
      <c r="B7" s="12"/>
      <c r="C7" s="12"/>
      <c r="D7" s="12"/>
      <c r="E7" s="12"/>
      <c r="F7" s="12"/>
      <c r="G7" s="12"/>
      <c r="H7" s="286"/>
      <c r="I7" s="127" t="s">
        <v>11</v>
      </c>
      <c r="J7" s="128">
        <v>17.349008093599899</v>
      </c>
      <c r="K7" s="120">
        <v>12.336763272496515</v>
      </c>
      <c r="L7" s="160">
        <v>15.231555845183035</v>
      </c>
    </row>
    <row r="8" spans="1:13" x14ac:dyDescent="0.25">
      <c r="A8" s="12"/>
      <c r="B8" s="12"/>
      <c r="C8" s="12"/>
      <c r="D8" s="12"/>
      <c r="E8" s="12"/>
      <c r="F8" s="12"/>
      <c r="G8" s="12"/>
      <c r="H8" s="286"/>
      <c r="I8" s="129" t="s">
        <v>12</v>
      </c>
      <c r="J8" s="130">
        <v>17.942270053857943</v>
      </c>
      <c r="K8" s="121">
        <v>3.0142996386052943</v>
      </c>
      <c r="L8" s="161">
        <v>11.635861319194655</v>
      </c>
    </row>
    <row r="9" spans="1:13" x14ac:dyDescent="0.25">
      <c r="A9" s="12"/>
      <c r="B9" s="12"/>
      <c r="C9" s="12"/>
      <c r="D9" s="12"/>
      <c r="E9" s="12"/>
      <c r="F9" s="12"/>
      <c r="G9" s="12"/>
      <c r="H9" s="287"/>
      <c r="I9" s="131" t="s">
        <v>30</v>
      </c>
      <c r="J9" s="132">
        <v>61.635784527093264</v>
      </c>
      <c r="K9" s="132">
        <v>83.056476473056733</v>
      </c>
      <c r="L9" s="162">
        <v>70.685081587096136</v>
      </c>
    </row>
    <row r="10" spans="1:13" x14ac:dyDescent="0.25">
      <c r="A10" s="12"/>
      <c r="B10" s="12"/>
      <c r="C10" s="12"/>
      <c r="D10" s="12"/>
      <c r="E10" s="12"/>
      <c r="F10" s="12"/>
      <c r="G10" s="12"/>
      <c r="H10" s="288" t="s">
        <v>91</v>
      </c>
      <c r="I10" s="124" t="s">
        <v>10</v>
      </c>
      <c r="J10" s="125">
        <v>1.4423619576124507</v>
      </c>
      <c r="K10" s="126">
        <v>1.1352889113232028</v>
      </c>
      <c r="L10" s="159">
        <v>1.3076760447722144</v>
      </c>
    </row>
    <row r="11" spans="1:13" x14ac:dyDescent="0.25">
      <c r="A11" s="12"/>
      <c r="B11" s="12"/>
      <c r="C11" s="12"/>
      <c r="D11" s="12"/>
      <c r="E11" s="12"/>
      <c r="F11" s="12"/>
      <c r="G11" s="12"/>
      <c r="H11" s="289"/>
      <c r="I11" s="127" t="s">
        <v>11</v>
      </c>
      <c r="J11" s="128">
        <v>13.454241785476171</v>
      </c>
      <c r="K11" s="120">
        <v>9.7395148602619237</v>
      </c>
      <c r="L11" s="160">
        <v>11.824918102005082</v>
      </c>
    </row>
    <row r="12" spans="1:13" x14ac:dyDescent="0.25">
      <c r="A12" s="12"/>
      <c r="B12" s="12"/>
      <c r="C12" s="12"/>
      <c r="D12" s="12"/>
      <c r="E12" s="12"/>
      <c r="F12" s="12"/>
      <c r="G12" s="12"/>
      <c r="H12" s="289"/>
      <c r="I12" s="129" t="s">
        <v>12</v>
      </c>
      <c r="J12" s="130">
        <v>19.913662475502907</v>
      </c>
      <c r="K12" s="121">
        <v>3.0150821340687011</v>
      </c>
      <c r="L12" s="161">
        <v>12.50174291273459</v>
      </c>
    </row>
    <row r="13" spans="1:13" x14ac:dyDescent="0.25">
      <c r="A13" s="12"/>
      <c r="B13" s="12"/>
      <c r="C13" s="12"/>
      <c r="D13" s="12"/>
      <c r="E13" s="12"/>
      <c r="F13" s="12"/>
      <c r="G13" s="12"/>
      <c r="H13" s="290"/>
      <c r="I13" s="131" t="s">
        <v>30</v>
      </c>
      <c r="J13" s="132">
        <v>65.189706843023302</v>
      </c>
      <c r="K13" s="132">
        <v>86.110114094346173</v>
      </c>
      <c r="L13" s="162">
        <v>74.365647817601058</v>
      </c>
    </row>
    <row r="14" spans="1:13" x14ac:dyDescent="0.25">
      <c r="A14" s="12"/>
      <c r="B14" s="12"/>
      <c r="C14" s="12"/>
      <c r="D14" s="12"/>
      <c r="E14" s="12"/>
      <c r="F14" s="12"/>
      <c r="G14" s="12"/>
      <c r="H14" s="285" t="s">
        <v>0</v>
      </c>
      <c r="I14" s="124" t="s">
        <v>10</v>
      </c>
      <c r="J14" s="125">
        <v>5.407893757904918</v>
      </c>
      <c r="K14" s="126">
        <v>5.5197643173945421</v>
      </c>
      <c r="L14" s="159">
        <v>5.4487141625222977</v>
      </c>
    </row>
    <row r="15" spans="1:13" x14ac:dyDescent="0.25">
      <c r="A15" s="12"/>
      <c r="B15" s="12"/>
      <c r="C15" s="12"/>
      <c r="D15" s="12"/>
      <c r="E15" s="12"/>
      <c r="F15" s="12"/>
      <c r="G15" s="12"/>
      <c r="H15" s="286"/>
      <c r="I15" s="127" t="s">
        <v>11</v>
      </c>
      <c r="J15" s="128">
        <v>14.173982590581058</v>
      </c>
      <c r="K15" s="120">
        <v>12.661465246527889</v>
      </c>
      <c r="L15" s="160">
        <v>13.622671376088267</v>
      </c>
    </row>
    <row r="16" spans="1:13" x14ac:dyDescent="0.25">
      <c r="A16" s="12"/>
      <c r="B16" s="12"/>
      <c r="C16" s="12"/>
      <c r="D16" s="12"/>
      <c r="E16" s="12"/>
      <c r="F16" s="12"/>
      <c r="G16" s="12"/>
      <c r="H16" s="286"/>
      <c r="I16" s="129" t="s">
        <v>12</v>
      </c>
      <c r="J16" s="130">
        <v>29.184026486124548</v>
      </c>
      <c r="K16" s="121">
        <v>2.5947748389394287</v>
      </c>
      <c r="L16" s="161">
        <v>19.481884871179993</v>
      </c>
    </row>
    <row r="17" spans="1:12" x14ac:dyDescent="0.25">
      <c r="A17" s="12"/>
      <c r="B17" s="12"/>
      <c r="C17" s="12"/>
      <c r="D17" s="12"/>
      <c r="E17" s="12"/>
      <c r="F17" s="12"/>
      <c r="G17" s="12"/>
      <c r="H17" s="287"/>
      <c r="I17" s="131" t="s">
        <v>30</v>
      </c>
      <c r="J17" s="132">
        <v>51.234097165389478</v>
      </c>
      <c r="K17" s="132">
        <v>79.223995597138142</v>
      </c>
      <c r="L17" s="162">
        <v>61.447320236731116</v>
      </c>
    </row>
    <row r="18" spans="1:12" x14ac:dyDescent="0.25">
      <c r="A18" s="12"/>
      <c r="B18" s="12"/>
      <c r="C18" s="12"/>
      <c r="D18" s="12"/>
      <c r="E18" s="12"/>
      <c r="F18" s="12"/>
      <c r="G18" s="12"/>
      <c r="H18" s="285" t="s">
        <v>1</v>
      </c>
      <c r="I18" s="124" t="s">
        <v>10</v>
      </c>
      <c r="J18" s="125">
        <v>5.7316485216786823</v>
      </c>
      <c r="K18" s="126">
        <v>3.3957158962795941</v>
      </c>
      <c r="L18" s="159">
        <v>4.9551067478414543</v>
      </c>
    </row>
    <row r="19" spans="1:12" x14ac:dyDescent="0.25">
      <c r="A19" s="12"/>
      <c r="B19" s="12"/>
      <c r="C19" s="12"/>
      <c r="D19" s="12"/>
      <c r="E19" s="12"/>
      <c r="F19" s="12"/>
      <c r="G19" s="12"/>
      <c r="H19" s="286"/>
      <c r="I19" s="127" t="s">
        <v>11</v>
      </c>
      <c r="J19" s="128">
        <v>11.814237181715233</v>
      </c>
      <c r="K19" s="120">
        <v>11.091319052987599</v>
      </c>
      <c r="L19" s="160">
        <v>11.574146878440006</v>
      </c>
    </row>
    <row r="20" spans="1:12" x14ac:dyDescent="0.25">
      <c r="B20" s="12"/>
      <c r="C20" s="12"/>
      <c r="D20" s="12"/>
      <c r="E20" s="12"/>
      <c r="F20" s="12"/>
      <c r="G20" s="12"/>
      <c r="H20" s="286"/>
      <c r="I20" s="129" t="s">
        <v>12</v>
      </c>
      <c r="J20" s="130">
        <v>31.26730874883674</v>
      </c>
      <c r="K20" s="121">
        <v>5.4340473506200677</v>
      </c>
      <c r="L20" s="161">
        <v>22.687754139240219</v>
      </c>
    </row>
    <row r="21" spans="1:12" x14ac:dyDescent="0.25">
      <c r="A21" s="16"/>
      <c r="B21" s="12"/>
      <c r="C21" s="12"/>
      <c r="D21" s="12"/>
      <c r="E21" s="12"/>
      <c r="F21" s="12"/>
      <c r="G21" s="12"/>
      <c r="H21" s="287"/>
      <c r="I21" s="131" t="s">
        <v>30</v>
      </c>
      <c r="J21" s="132">
        <v>51.186805547769346</v>
      </c>
      <c r="K21" s="132">
        <v>80.07891770011274</v>
      </c>
      <c r="L21" s="162">
        <v>60.782243389571576</v>
      </c>
    </row>
    <row r="22" spans="1:12" x14ac:dyDescent="0.25">
      <c r="A22" s="12"/>
      <c r="B22" s="12"/>
      <c r="C22" s="12"/>
      <c r="D22" s="12"/>
      <c r="E22" s="12"/>
      <c r="F22" s="12"/>
      <c r="G22" s="12"/>
      <c r="H22" s="285" t="s">
        <v>2</v>
      </c>
      <c r="I22" s="124" t="s">
        <v>10</v>
      </c>
      <c r="J22" s="125">
        <v>0.48945354698650601</v>
      </c>
      <c r="K22" s="126">
        <v>0.35557633292427882</v>
      </c>
      <c r="L22" s="159">
        <v>0.42847096523174411</v>
      </c>
    </row>
    <row r="23" spans="1:12" x14ac:dyDescent="0.25">
      <c r="H23" s="286"/>
      <c r="I23" s="127" t="s">
        <v>11</v>
      </c>
      <c r="J23" s="128">
        <v>13.258398074106696</v>
      </c>
      <c r="K23" s="120">
        <v>10.736351128087165</v>
      </c>
      <c r="L23" s="160">
        <v>12.111010954646845</v>
      </c>
    </row>
    <row r="24" spans="1:12" x14ac:dyDescent="0.25">
      <c r="H24" s="286"/>
      <c r="I24" s="129" t="s">
        <v>12</v>
      </c>
      <c r="J24" s="130">
        <v>17.133090872548486</v>
      </c>
      <c r="K24" s="121">
        <v>2.9340359861665224</v>
      </c>
      <c r="L24" s="161">
        <v>10.673832821407599</v>
      </c>
    </row>
    <row r="25" spans="1:12" x14ac:dyDescent="0.25">
      <c r="H25" s="287"/>
      <c r="I25" s="131" t="s">
        <v>30</v>
      </c>
      <c r="J25" s="132">
        <v>69.119205288226368</v>
      </c>
      <c r="K25" s="132">
        <v>85.974213632669105</v>
      </c>
      <c r="L25" s="162">
        <v>76.786604703916822</v>
      </c>
    </row>
    <row r="26" spans="1:12" x14ac:dyDescent="0.25">
      <c r="A26" s="141" t="s">
        <v>104</v>
      </c>
      <c r="B26" s="99"/>
      <c r="C26" s="99"/>
      <c r="D26" s="99"/>
      <c r="H26" s="285" t="s">
        <v>3</v>
      </c>
      <c r="I26" s="124" t="s">
        <v>10</v>
      </c>
      <c r="J26" s="125">
        <v>0.87093800659030962</v>
      </c>
      <c r="K26" s="126">
        <v>0.7292602496017464</v>
      </c>
      <c r="L26" s="159">
        <v>0.81033813038246927</v>
      </c>
    </row>
    <row r="27" spans="1:12" ht="15" customHeight="1" x14ac:dyDescent="0.25">
      <c r="A27" s="266" t="s">
        <v>123</v>
      </c>
      <c r="B27" s="266"/>
      <c r="C27" s="266"/>
      <c r="D27" s="266"/>
      <c r="H27" s="286"/>
      <c r="I27" s="127" t="s">
        <v>11</v>
      </c>
      <c r="J27" s="128">
        <v>15.413788262468083</v>
      </c>
      <c r="K27" s="120">
        <v>9.9685649937360346</v>
      </c>
      <c r="L27" s="160">
        <v>13.084669969967125</v>
      </c>
    </row>
    <row r="28" spans="1:12" x14ac:dyDescent="0.25">
      <c r="A28" s="266"/>
      <c r="B28" s="266"/>
      <c r="C28" s="266"/>
      <c r="D28" s="266"/>
      <c r="H28" s="286"/>
      <c r="I28" s="129" t="s">
        <v>12</v>
      </c>
      <c r="J28" s="130">
        <v>19.108851357794471</v>
      </c>
      <c r="K28" s="121">
        <v>3.3082065921369952</v>
      </c>
      <c r="L28" s="161">
        <v>12.350465651675496</v>
      </c>
    </row>
    <row r="29" spans="1:12" x14ac:dyDescent="0.25">
      <c r="A29" s="142" t="s">
        <v>58</v>
      </c>
      <c r="B29" s="99"/>
      <c r="C29" s="99"/>
      <c r="D29" s="99"/>
      <c r="H29" s="287"/>
      <c r="I29" s="131" t="s">
        <v>30</v>
      </c>
      <c r="J29" s="132">
        <v>64.60642237314714</v>
      </c>
      <c r="K29" s="132">
        <v>85.99405676375369</v>
      </c>
      <c r="L29" s="162">
        <v>73.754488351602546</v>
      </c>
    </row>
    <row r="30" spans="1:12" x14ac:dyDescent="0.25">
      <c r="H30" s="285" t="s">
        <v>4</v>
      </c>
      <c r="I30" s="124" t="s">
        <v>10</v>
      </c>
      <c r="J30" s="125">
        <v>2.4608636466762457</v>
      </c>
      <c r="K30" s="126">
        <v>1.5235138553524203</v>
      </c>
      <c r="L30" s="159">
        <v>2.0651800296343481</v>
      </c>
    </row>
    <row r="31" spans="1:12" x14ac:dyDescent="0.25">
      <c r="H31" s="286"/>
      <c r="I31" s="127" t="s">
        <v>11</v>
      </c>
      <c r="J31" s="128">
        <v>13.656003428369759</v>
      </c>
      <c r="K31" s="120">
        <v>10.040703690927906</v>
      </c>
      <c r="L31" s="160">
        <v>12.129497827914934</v>
      </c>
    </row>
    <row r="32" spans="1:12" x14ac:dyDescent="0.25">
      <c r="H32" s="286"/>
      <c r="I32" s="129" t="s">
        <v>12</v>
      </c>
      <c r="J32" s="130">
        <v>22.331291436638178</v>
      </c>
      <c r="K32" s="121">
        <v>3.2084626882833165</v>
      </c>
      <c r="L32" s="161">
        <v>14.257014854071226</v>
      </c>
    </row>
    <row r="33" spans="8:12" x14ac:dyDescent="0.25">
      <c r="H33" s="287"/>
      <c r="I33" s="131" t="s">
        <v>30</v>
      </c>
      <c r="J33" s="132">
        <v>61.551841488315816</v>
      </c>
      <c r="K33" s="132">
        <v>85.227319765436363</v>
      </c>
      <c r="L33" s="162">
        <v>71.548404386504913</v>
      </c>
    </row>
    <row r="34" spans="8:12" x14ac:dyDescent="0.25">
      <c r="H34" s="285" t="s">
        <v>5</v>
      </c>
      <c r="I34" s="124" t="s">
        <v>10</v>
      </c>
      <c r="J34" s="125">
        <v>3.9846699829091023</v>
      </c>
      <c r="K34" s="126">
        <v>2.6162300934654414</v>
      </c>
      <c r="L34" s="159">
        <v>3.4636642846561156</v>
      </c>
    </row>
    <row r="35" spans="8:12" x14ac:dyDescent="0.25">
      <c r="H35" s="286"/>
      <c r="I35" s="127" t="s">
        <v>11</v>
      </c>
      <c r="J35" s="128">
        <v>14.44661745737757</v>
      </c>
      <c r="K35" s="120">
        <v>13.806009065746721</v>
      </c>
      <c r="L35" s="160">
        <v>14.202718821446956</v>
      </c>
    </row>
    <row r="36" spans="8:12" x14ac:dyDescent="0.25">
      <c r="H36" s="286"/>
      <c r="I36" s="129" t="s">
        <v>12</v>
      </c>
      <c r="J36" s="130">
        <v>24.748507320971001</v>
      </c>
      <c r="K36" s="121">
        <v>3.0185727466003449</v>
      </c>
      <c r="L36" s="161">
        <v>16.475276013372657</v>
      </c>
    </row>
    <row r="37" spans="8:12" x14ac:dyDescent="0.25">
      <c r="H37" s="287"/>
      <c r="I37" s="131" t="s">
        <v>30</v>
      </c>
      <c r="J37" s="132">
        <v>56.820451860638897</v>
      </c>
      <c r="K37" s="132">
        <v>80.55918809418749</v>
      </c>
      <c r="L37" s="162">
        <v>65.858493606142019</v>
      </c>
    </row>
    <row r="38" spans="8:12" x14ac:dyDescent="0.25">
      <c r="H38" s="141" t="s">
        <v>104</v>
      </c>
      <c r="I38" s="99"/>
      <c r="J38" s="99"/>
      <c r="K38" s="99"/>
    </row>
    <row r="39" spans="8:12" x14ac:dyDescent="0.25">
      <c r="H39" s="266" t="s">
        <v>124</v>
      </c>
      <c r="I39" s="266"/>
      <c r="J39" s="266"/>
      <c r="K39" s="266"/>
    </row>
    <row r="40" spans="8:12" x14ac:dyDescent="0.25">
      <c r="H40" s="266"/>
      <c r="I40" s="266"/>
      <c r="J40" s="266"/>
      <c r="K40" s="266"/>
    </row>
    <row r="41" spans="8:12" x14ac:dyDescent="0.25">
      <c r="H41" s="142" t="s">
        <v>58</v>
      </c>
      <c r="I41" s="99"/>
      <c r="J41" s="99"/>
      <c r="K41" s="99"/>
    </row>
  </sheetData>
  <mergeCells count="12">
    <mergeCell ref="H39:K40"/>
    <mergeCell ref="A4:F4"/>
    <mergeCell ref="H6:H9"/>
    <mergeCell ref="H10:H13"/>
    <mergeCell ref="H34:H37"/>
    <mergeCell ref="H14:H17"/>
    <mergeCell ref="H18:H21"/>
    <mergeCell ref="H22:H25"/>
    <mergeCell ref="H26:H29"/>
    <mergeCell ref="H30:H33"/>
    <mergeCell ref="A27:D28"/>
    <mergeCell ref="H4:L4"/>
  </mergeCells>
  <hyperlinks>
    <hyperlink ref="A2" location="Sommaire!A1" display="retour sommaire"/>
  </hyperlinks>
  <pageMargins left="0.7" right="0.7" top="0.75" bottom="0.75" header="0.3" footer="0.3"/>
  <pageSetup paperSize="9" scale="3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ABFFAB"/>
  </sheetPr>
  <dimension ref="A1:F27"/>
  <sheetViews>
    <sheetView zoomScaleNormal="100" workbookViewId="0">
      <pane ySplit="2" topLeftCell="A3" activePane="bottomLeft" state="frozen"/>
      <selection sqref="A1:XFD1048576"/>
      <selection pane="bottomLeft" sqref="A1:XFD1048576"/>
    </sheetView>
  </sheetViews>
  <sheetFormatPr baseColWidth="10" defaultRowHeight="15" x14ac:dyDescent="0.25"/>
  <cols>
    <col min="1" max="1" width="28.5703125" customWidth="1"/>
    <col min="2" max="6" width="20.42578125" customWidth="1"/>
    <col min="7" max="7" width="9.42578125" customWidth="1"/>
    <col min="8" max="8" width="27.140625" customWidth="1"/>
    <col min="9" max="10" width="25.5703125" customWidth="1"/>
    <col min="11" max="20" width="20.42578125" customWidth="1"/>
  </cols>
  <sheetData>
    <row r="1" spans="1:6" s="135" customFormat="1" ht="15.75" customHeight="1" x14ac:dyDescent="0.25">
      <c r="A1" s="134" t="s">
        <v>132</v>
      </c>
    </row>
    <row r="2" spans="1:6" s="12" customFormat="1" x14ac:dyDescent="0.25">
      <c r="A2" s="13" t="s">
        <v>113</v>
      </c>
    </row>
    <row r="3" spans="1:6" s="12" customFormat="1" x14ac:dyDescent="0.25">
      <c r="A3" s="13"/>
    </row>
    <row r="4" spans="1:6" ht="15" customHeight="1" x14ac:dyDescent="0.25">
      <c r="A4" s="205" t="s">
        <v>163</v>
      </c>
      <c r="B4" s="205"/>
      <c r="C4" s="205"/>
      <c r="D4" s="204"/>
      <c r="E4" s="204"/>
      <c r="F4" s="204"/>
    </row>
    <row r="5" spans="1:6" x14ac:dyDescent="0.25">
      <c r="A5" s="205"/>
      <c r="B5" s="205"/>
      <c r="C5" s="205"/>
      <c r="D5" s="182"/>
    </row>
    <row r="6" spans="1:6" ht="15" customHeight="1" x14ac:dyDescent="0.25">
      <c r="B6" s="37" t="s">
        <v>128</v>
      </c>
      <c r="C6" s="53" t="s">
        <v>129</v>
      </c>
      <c r="D6" s="182"/>
    </row>
    <row r="7" spans="1:6" x14ac:dyDescent="0.25">
      <c r="A7" s="236" t="s">
        <v>0</v>
      </c>
      <c r="B7" s="209">
        <v>3.8202592296824127</v>
      </c>
      <c r="C7" s="206">
        <v>96.179126481970627</v>
      </c>
      <c r="D7" s="182"/>
    </row>
    <row r="8" spans="1:6" x14ac:dyDescent="0.25">
      <c r="A8" s="237" t="s">
        <v>1</v>
      </c>
      <c r="B8" s="210">
        <v>1.5562365541471266</v>
      </c>
      <c r="C8" s="207">
        <v>98.443763445852866</v>
      </c>
      <c r="D8" s="182"/>
    </row>
    <row r="9" spans="1:6" x14ac:dyDescent="0.25">
      <c r="A9" s="237" t="s">
        <v>2</v>
      </c>
      <c r="B9" s="210">
        <v>6.4113785557986871</v>
      </c>
      <c r="C9" s="207">
        <v>93.588539489751597</v>
      </c>
      <c r="D9" s="182"/>
    </row>
    <row r="10" spans="1:6" x14ac:dyDescent="0.25">
      <c r="A10" s="237" t="s">
        <v>3</v>
      </c>
      <c r="B10" s="210">
        <v>11.900611412860281</v>
      </c>
      <c r="C10" s="207">
        <v>88.099427111042445</v>
      </c>
      <c r="D10" s="182"/>
    </row>
    <row r="11" spans="1:6" x14ac:dyDescent="0.25">
      <c r="A11" s="237" t="s">
        <v>4</v>
      </c>
      <c r="B11" s="210">
        <v>5.6966683794631079</v>
      </c>
      <c r="C11" s="207">
        <v>94.303331620536895</v>
      </c>
      <c r="D11" s="182"/>
    </row>
    <row r="12" spans="1:6" x14ac:dyDescent="0.25">
      <c r="A12" s="237" t="s">
        <v>5</v>
      </c>
      <c r="B12" s="210">
        <v>7.9694808322844315</v>
      </c>
      <c r="C12" s="207">
        <v>92.030519167715568</v>
      </c>
      <c r="D12" s="182"/>
    </row>
    <row r="13" spans="1:6" x14ac:dyDescent="0.25">
      <c r="A13" s="235" t="s">
        <v>133</v>
      </c>
      <c r="B13" s="220">
        <v>8.7521225358617425</v>
      </c>
      <c r="C13" s="221">
        <v>91.247860101881727</v>
      </c>
      <c r="D13" s="182"/>
    </row>
    <row r="14" spans="1:6" x14ac:dyDescent="0.25">
      <c r="A14" s="238" t="s">
        <v>22</v>
      </c>
      <c r="B14" s="211">
        <v>6.8511875192117362</v>
      </c>
      <c r="C14" s="208">
        <v>93.148812480788266</v>
      </c>
      <c r="D14" s="182"/>
    </row>
    <row r="15" spans="1:6" ht="15" customHeight="1" x14ac:dyDescent="0.25">
      <c r="D15" s="182"/>
    </row>
    <row r="16" spans="1:6" ht="15" customHeight="1" x14ac:dyDescent="0.25">
      <c r="A16" s="141" t="s">
        <v>104</v>
      </c>
      <c r="D16" s="182"/>
    </row>
    <row r="17" spans="1:3" x14ac:dyDescent="0.25">
      <c r="A17" s="14" t="s">
        <v>138</v>
      </c>
      <c r="B17" s="144"/>
      <c r="C17" s="144"/>
    </row>
    <row r="18" spans="1:3" x14ac:dyDescent="0.25">
      <c r="A18" s="142" t="s">
        <v>58</v>
      </c>
    </row>
    <row r="27" spans="1:3" ht="15" customHeight="1" x14ac:dyDescent="0.25"/>
  </sheetData>
  <hyperlinks>
    <hyperlink ref="A2" location="Sommaire!A1" display="retour sommaire"/>
  </hyperlinks>
  <pageMargins left="0.7" right="0.7" top="0.75" bottom="0.75" header="0.3" footer="0.3"/>
  <pageSetup paperSize="9"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ABFFAB"/>
  </sheetPr>
  <dimension ref="A1:M42"/>
  <sheetViews>
    <sheetView zoomScaleNormal="100" workbookViewId="0">
      <pane ySplit="2" topLeftCell="A3" activePane="bottomLeft" state="frozen"/>
      <selection sqref="A1:XFD1048576"/>
      <selection pane="bottomLeft" sqref="A1:XFD1048576"/>
    </sheetView>
  </sheetViews>
  <sheetFormatPr baseColWidth="10" defaultRowHeight="15" x14ac:dyDescent="0.25"/>
  <cols>
    <col min="1" max="6" width="20.42578125" customWidth="1"/>
    <col min="7" max="7" width="9.42578125" customWidth="1"/>
    <col min="8" max="8" width="37.42578125" customWidth="1"/>
    <col min="9" max="10" width="25.5703125" customWidth="1"/>
    <col min="11" max="20" width="20.42578125" customWidth="1"/>
  </cols>
  <sheetData>
    <row r="1" spans="1:13" s="135" customFormat="1" ht="15.75" customHeight="1" x14ac:dyDescent="0.25">
      <c r="A1" s="134" t="s">
        <v>132</v>
      </c>
    </row>
    <row r="2" spans="1:13" s="12" customFormat="1" x14ac:dyDescent="0.25">
      <c r="A2" s="13" t="s">
        <v>113</v>
      </c>
    </row>
    <row r="3" spans="1:13" s="12" customFormat="1" x14ac:dyDescent="0.25">
      <c r="A3" s="13"/>
    </row>
    <row r="4" spans="1:13" ht="15" customHeight="1" x14ac:dyDescent="0.25">
      <c r="A4" s="267" t="s">
        <v>160</v>
      </c>
      <c r="B4" s="267"/>
      <c r="C4" s="267"/>
      <c r="D4" s="267"/>
      <c r="E4" s="267"/>
      <c r="F4" s="267"/>
      <c r="G4" s="12"/>
      <c r="H4" s="267" t="s">
        <v>160</v>
      </c>
      <c r="I4" s="267"/>
      <c r="J4" s="267"/>
      <c r="K4" s="204"/>
      <c r="L4" s="204"/>
      <c r="M4" s="204"/>
    </row>
    <row r="5" spans="1:13" x14ac:dyDescent="0.25">
      <c r="A5" s="267"/>
      <c r="B5" s="267"/>
      <c r="C5" s="267"/>
      <c r="D5" s="267"/>
      <c r="E5" s="267"/>
      <c r="F5" s="267"/>
      <c r="G5" s="12"/>
      <c r="H5" s="267"/>
      <c r="I5" s="267"/>
      <c r="J5" s="267"/>
      <c r="K5" s="204"/>
      <c r="L5" s="204"/>
      <c r="M5" s="204"/>
    </row>
    <row r="6" spans="1:13" x14ac:dyDescent="0.25">
      <c r="A6" s="12"/>
      <c r="B6" s="12"/>
      <c r="C6" s="12"/>
      <c r="D6" s="12"/>
      <c r="E6" s="12"/>
      <c r="F6" s="12"/>
      <c r="G6" s="12"/>
      <c r="H6" s="267"/>
      <c r="I6" s="267"/>
      <c r="J6" s="267"/>
      <c r="K6" s="182"/>
    </row>
    <row r="7" spans="1:13" ht="15" customHeight="1" x14ac:dyDescent="0.25">
      <c r="A7" s="12"/>
      <c r="B7" s="12"/>
      <c r="C7" s="12"/>
      <c r="D7" s="12"/>
      <c r="E7" s="12"/>
      <c r="F7" s="12"/>
      <c r="G7" s="12"/>
      <c r="H7" s="12"/>
      <c r="I7" s="37" t="s">
        <v>128</v>
      </c>
      <c r="J7" s="53" t="s">
        <v>129</v>
      </c>
      <c r="K7" s="182"/>
    </row>
    <row r="8" spans="1:13" x14ac:dyDescent="0.25">
      <c r="A8" s="12"/>
      <c r="B8" s="12"/>
      <c r="C8" s="12"/>
      <c r="D8" s="12"/>
      <c r="E8" s="12"/>
      <c r="F8" s="12"/>
      <c r="G8" s="12"/>
      <c r="H8" s="239" t="s">
        <v>65</v>
      </c>
      <c r="I8" s="38">
        <v>7.3457266474769343</v>
      </c>
      <c r="J8" s="54">
        <v>9.4711094789678665</v>
      </c>
      <c r="K8" s="182"/>
    </row>
    <row r="9" spans="1:13" x14ac:dyDescent="0.25">
      <c r="A9" s="12"/>
      <c r="B9" s="12"/>
      <c r="C9" s="12"/>
      <c r="D9" s="12"/>
      <c r="E9" s="12"/>
      <c r="F9" s="12"/>
      <c r="G9" s="12"/>
      <c r="H9" s="240" t="s">
        <v>64</v>
      </c>
      <c r="I9" s="39">
        <v>60.952133452624437</v>
      </c>
      <c r="J9" s="55">
        <v>62.034809048754354</v>
      </c>
      <c r="K9" s="182"/>
    </row>
    <row r="10" spans="1:13" x14ac:dyDescent="0.25">
      <c r="A10" s="12"/>
      <c r="B10" s="12"/>
      <c r="C10" s="12"/>
      <c r="D10" s="12"/>
      <c r="E10" s="12"/>
      <c r="F10" s="12"/>
      <c r="G10" s="12"/>
      <c r="H10" s="241" t="s">
        <v>63</v>
      </c>
      <c r="I10" s="40">
        <v>31.702139899898622</v>
      </c>
      <c r="J10" s="56">
        <v>28.494100499854436</v>
      </c>
      <c r="K10" s="182"/>
    </row>
    <row r="11" spans="1:13" x14ac:dyDescent="0.25">
      <c r="A11" s="12"/>
      <c r="B11" s="12"/>
      <c r="C11" s="12"/>
      <c r="D11" s="12"/>
      <c r="E11" s="12"/>
      <c r="F11" s="12"/>
      <c r="G11" s="12"/>
      <c r="H11" s="239" t="s">
        <v>110</v>
      </c>
      <c r="I11" s="38">
        <v>29.180884657296712</v>
      </c>
      <c r="J11" s="54">
        <v>24.269673714657756</v>
      </c>
      <c r="K11" s="182"/>
    </row>
    <row r="12" spans="1:13" x14ac:dyDescent="0.25">
      <c r="A12" s="12"/>
      <c r="B12" s="12"/>
      <c r="C12" s="12"/>
      <c r="D12" s="12"/>
      <c r="E12" s="12"/>
      <c r="F12" s="12"/>
      <c r="G12" s="12"/>
      <c r="H12" s="240" t="s">
        <v>84</v>
      </c>
      <c r="I12" s="39">
        <v>19.003189602373507</v>
      </c>
      <c r="J12" s="55">
        <v>16.144655608024554</v>
      </c>
      <c r="K12" s="182"/>
    </row>
    <row r="13" spans="1:13" x14ac:dyDescent="0.25">
      <c r="A13" s="12"/>
      <c r="B13" s="12"/>
      <c r="C13" s="12"/>
      <c r="D13" s="12"/>
      <c r="E13" s="12"/>
      <c r="F13" s="12"/>
      <c r="G13" s="12"/>
      <c r="H13" s="240" t="s">
        <v>109</v>
      </c>
      <c r="I13" s="39">
        <v>24.358500171013596</v>
      </c>
      <c r="J13" s="55">
        <v>26.021995556822809</v>
      </c>
      <c r="K13" s="182"/>
    </row>
    <row r="14" spans="1:13" x14ac:dyDescent="0.25">
      <c r="A14" s="12"/>
      <c r="B14" s="12"/>
      <c r="C14" s="12"/>
      <c r="D14" s="12"/>
      <c r="E14" s="12"/>
      <c r="F14" s="12"/>
      <c r="G14" s="12"/>
      <c r="H14" s="241" t="s">
        <v>108</v>
      </c>
      <c r="I14" s="40">
        <v>27.457425569316186</v>
      </c>
      <c r="J14" s="56">
        <v>33.563675120494878</v>
      </c>
      <c r="K14" s="182"/>
    </row>
    <row r="15" spans="1:13" x14ac:dyDescent="0.25">
      <c r="A15" s="12"/>
      <c r="B15" s="12"/>
      <c r="C15" s="12"/>
      <c r="D15" s="12"/>
      <c r="E15" s="12"/>
      <c r="F15" s="12"/>
      <c r="G15" s="12"/>
      <c r="H15" s="239" t="s">
        <v>52</v>
      </c>
      <c r="I15" s="38">
        <v>11.863725991382461</v>
      </c>
      <c r="J15" s="54">
        <v>10.647731419771208</v>
      </c>
      <c r="K15" s="182"/>
      <c r="L15" s="143"/>
    </row>
    <row r="16" spans="1:13" ht="15" customHeight="1" x14ac:dyDescent="0.25">
      <c r="A16" s="12"/>
      <c r="B16" s="12"/>
      <c r="C16" s="12"/>
      <c r="D16" s="12"/>
      <c r="E16" s="12"/>
      <c r="F16" s="12"/>
      <c r="G16" s="12"/>
      <c r="H16" s="240" t="s">
        <v>68</v>
      </c>
      <c r="I16" s="39">
        <v>10.109788456388911</v>
      </c>
      <c r="J16" s="55">
        <v>5.9345000808607464</v>
      </c>
      <c r="K16" s="182"/>
      <c r="L16" s="144"/>
    </row>
    <row r="17" spans="1:12" ht="15" customHeight="1" x14ac:dyDescent="0.25">
      <c r="A17" s="12"/>
      <c r="B17" s="12"/>
      <c r="C17" s="12"/>
      <c r="D17" s="12"/>
      <c r="E17" s="12"/>
      <c r="F17" s="12"/>
      <c r="G17" s="12"/>
      <c r="H17" s="240" t="s">
        <v>67</v>
      </c>
      <c r="I17" s="39">
        <v>9.2482371365742431</v>
      </c>
      <c r="J17" s="55">
        <v>7.6236752508331369</v>
      </c>
      <c r="K17" s="182"/>
      <c r="L17" s="144"/>
    </row>
    <row r="18" spans="1:12" x14ac:dyDescent="0.25">
      <c r="A18" s="12"/>
      <c r="B18" s="12"/>
      <c r="C18" s="12"/>
      <c r="D18" s="12"/>
      <c r="E18" s="12"/>
      <c r="F18" s="12"/>
      <c r="G18" s="12"/>
      <c r="H18" s="240" t="s">
        <v>51</v>
      </c>
      <c r="I18" s="39">
        <v>22.778061783392975</v>
      </c>
      <c r="J18" s="55">
        <v>24.415466004164426</v>
      </c>
      <c r="K18" s="182"/>
      <c r="L18" s="143"/>
    </row>
    <row r="19" spans="1:12" x14ac:dyDescent="0.25">
      <c r="A19" s="12"/>
      <c r="B19" s="12"/>
      <c r="C19" s="12"/>
      <c r="D19" s="12"/>
      <c r="E19" s="12"/>
      <c r="F19" s="12"/>
      <c r="G19" s="12"/>
      <c r="H19" s="241" t="s">
        <v>50</v>
      </c>
      <c r="I19" s="40">
        <v>46.000389493415128</v>
      </c>
      <c r="J19" s="56">
        <v>51.378627244370477</v>
      </c>
    </row>
    <row r="20" spans="1:12" x14ac:dyDescent="0.25">
      <c r="B20" s="12"/>
      <c r="C20" s="12"/>
      <c r="D20" s="12"/>
      <c r="E20" s="12"/>
      <c r="F20" s="12"/>
      <c r="G20" s="12"/>
      <c r="H20" s="239" t="s">
        <v>61</v>
      </c>
      <c r="I20" s="38">
        <v>7.8912652329251376</v>
      </c>
      <c r="J20" s="54">
        <v>6.1516916467035676</v>
      </c>
    </row>
    <row r="21" spans="1:12" x14ac:dyDescent="0.25">
      <c r="A21" s="16"/>
      <c r="B21" s="12"/>
      <c r="C21" s="12"/>
      <c r="D21" s="12"/>
      <c r="E21" s="12"/>
      <c r="F21" s="12"/>
      <c r="G21" s="12"/>
      <c r="H21" s="240" t="s">
        <v>60</v>
      </c>
      <c r="I21" s="39">
        <v>37.937149987403011</v>
      </c>
      <c r="J21" s="55">
        <v>34.825602746059865</v>
      </c>
    </row>
    <row r="22" spans="1:12" x14ac:dyDescent="0.25">
      <c r="A22" s="12"/>
      <c r="B22" s="12"/>
      <c r="C22" s="12"/>
      <c r="D22" s="12"/>
      <c r="E22" s="12"/>
      <c r="F22" s="12"/>
      <c r="G22" s="12"/>
      <c r="H22" s="240" t="s">
        <v>47</v>
      </c>
      <c r="I22" s="39">
        <v>35.811334903161942</v>
      </c>
      <c r="J22" s="55">
        <v>37.920514201231846</v>
      </c>
    </row>
    <row r="23" spans="1:12" x14ac:dyDescent="0.25">
      <c r="H23" s="241" t="s">
        <v>107</v>
      </c>
      <c r="I23" s="40">
        <v>18.360448254177335</v>
      </c>
      <c r="J23" s="56">
        <v>21.102191406004721</v>
      </c>
    </row>
    <row r="24" spans="1:12" x14ac:dyDescent="0.25">
      <c r="H24" s="240" t="s">
        <v>30</v>
      </c>
      <c r="I24" s="39">
        <v>74.29005592266445</v>
      </c>
      <c r="J24" s="55">
        <v>72.33235691671571</v>
      </c>
    </row>
    <row r="25" spans="1:12" x14ac:dyDescent="0.25">
      <c r="H25" s="240" t="s">
        <v>12</v>
      </c>
      <c r="I25" s="39">
        <v>14.89657580308239</v>
      </c>
      <c r="J25" s="55">
        <v>13.068530516777678</v>
      </c>
    </row>
    <row r="26" spans="1:12" x14ac:dyDescent="0.25">
      <c r="H26" s="240" t="s">
        <v>11</v>
      </c>
      <c r="I26" s="39">
        <v>10.435458817788128</v>
      </c>
      <c r="J26" s="55">
        <v>13.020004647065642</v>
      </c>
    </row>
    <row r="27" spans="1:12" x14ac:dyDescent="0.25">
      <c r="H27" s="241" t="s">
        <v>10</v>
      </c>
      <c r="I27" s="40">
        <v>0.37790945646502899</v>
      </c>
      <c r="J27" s="56">
        <v>1.5790888896881385</v>
      </c>
    </row>
    <row r="28" spans="1:12" ht="15" customHeight="1" x14ac:dyDescent="0.25"/>
    <row r="29" spans="1:12" ht="15" customHeight="1" x14ac:dyDescent="0.25">
      <c r="H29" s="141" t="s">
        <v>104</v>
      </c>
    </row>
    <row r="30" spans="1:12" x14ac:dyDescent="0.25">
      <c r="H30" s="266" t="s">
        <v>130</v>
      </c>
      <c r="I30" s="266"/>
      <c r="J30" s="266"/>
    </row>
    <row r="31" spans="1:12" x14ac:dyDescent="0.25">
      <c r="A31" s="12"/>
      <c r="B31" s="12"/>
      <c r="C31" s="12"/>
      <c r="D31" s="12"/>
      <c r="E31" s="12"/>
      <c r="H31" s="266"/>
      <c r="I31" s="266"/>
      <c r="J31" s="266"/>
    </row>
    <row r="32" spans="1:12" x14ac:dyDescent="0.25">
      <c r="A32" s="12"/>
      <c r="B32" s="12"/>
      <c r="C32" s="12"/>
      <c r="D32" s="12"/>
      <c r="E32" s="12"/>
      <c r="H32" s="142" t="s">
        <v>58</v>
      </c>
    </row>
    <row r="39" spans="1:6" x14ac:dyDescent="0.25">
      <c r="A39" s="141" t="s">
        <v>104</v>
      </c>
      <c r="B39" s="141"/>
      <c r="C39" s="141"/>
      <c r="D39" s="141"/>
      <c r="E39" s="141"/>
      <c r="F39" s="143"/>
    </row>
    <row r="40" spans="1:6" x14ac:dyDescent="0.25">
      <c r="A40" s="266" t="s">
        <v>130</v>
      </c>
      <c r="B40" s="266"/>
      <c r="C40" s="266"/>
      <c r="D40" s="266"/>
      <c r="E40" s="266"/>
      <c r="F40" s="266"/>
    </row>
    <row r="41" spans="1:6" x14ac:dyDescent="0.25">
      <c r="A41" s="266"/>
      <c r="B41" s="266"/>
      <c r="C41" s="266"/>
      <c r="D41" s="266"/>
      <c r="E41" s="266"/>
      <c r="F41" s="266"/>
    </row>
    <row r="42" spans="1:6" x14ac:dyDescent="0.25">
      <c r="A42" s="142" t="s">
        <v>58</v>
      </c>
      <c r="B42" s="141"/>
      <c r="C42" s="141"/>
      <c r="D42" s="141"/>
      <c r="E42" s="141"/>
      <c r="F42" s="143"/>
    </row>
  </sheetData>
  <mergeCells count="4">
    <mergeCell ref="A40:F41"/>
    <mergeCell ref="A4:F5"/>
    <mergeCell ref="H30:J31"/>
    <mergeCell ref="H4:J6"/>
  </mergeCells>
  <hyperlinks>
    <hyperlink ref="A2" location="Sommaire!A1" display="retour sommaire"/>
  </hyperlink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E59"/>
  <sheetViews>
    <sheetView zoomScaleNormal="100" workbookViewId="0">
      <pane ySplit="8" topLeftCell="A9" activePane="bottomLeft" state="frozen"/>
      <selection sqref="A1:XFD1048576"/>
      <selection pane="bottomLeft" sqref="A1:XFD1048576"/>
    </sheetView>
  </sheetViews>
  <sheetFormatPr baseColWidth="10" defaultColWidth="11.42578125" defaultRowHeight="15" x14ac:dyDescent="0.25"/>
  <cols>
    <col min="1" max="1" width="82.42578125" style="10" customWidth="1"/>
    <col min="2" max="4" width="13.42578125" style="10" customWidth="1"/>
    <col min="5" max="16384" width="11.42578125" style="10"/>
  </cols>
  <sheetData>
    <row r="1" spans="1:5" s="135" customFormat="1" ht="15.75" customHeight="1" x14ac:dyDescent="0.25">
      <c r="A1" s="134" t="s">
        <v>137</v>
      </c>
    </row>
    <row r="2" spans="1:5" s="12" customFormat="1" x14ac:dyDescent="0.25">
      <c r="A2" s="13" t="s">
        <v>113</v>
      </c>
    </row>
    <row r="3" spans="1:5" x14ac:dyDescent="0.25">
      <c r="A3" s="33"/>
      <c r="B3" s="35"/>
      <c r="C3" s="35"/>
      <c r="D3" s="35"/>
      <c r="E3" s="34"/>
    </row>
    <row r="4" spans="1:5" x14ac:dyDescent="0.25">
      <c r="A4" s="267" t="s">
        <v>169</v>
      </c>
      <c r="B4" s="267"/>
      <c r="C4" s="267"/>
      <c r="D4" s="267"/>
      <c r="E4" s="34"/>
    </row>
    <row r="5" spans="1:5" x14ac:dyDescent="0.25">
      <c r="A5" s="267"/>
      <c r="B5" s="267"/>
      <c r="C5" s="267"/>
      <c r="D5" s="267"/>
      <c r="E5" s="34"/>
    </row>
    <row r="6" spans="1:5" x14ac:dyDescent="0.25">
      <c r="A6" s="12"/>
      <c r="B6" s="277" t="s">
        <v>135</v>
      </c>
      <c r="C6" s="278"/>
      <c r="D6" s="279"/>
    </row>
    <row r="7" spans="1:5" x14ac:dyDescent="0.25">
      <c r="A7" s="12"/>
      <c r="B7" s="216">
        <v>2019</v>
      </c>
      <c r="C7" s="217">
        <v>2020</v>
      </c>
      <c r="D7" s="218">
        <v>2021</v>
      </c>
    </row>
    <row r="8" spans="1:5" x14ac:dyDescent="0.25">
      <c r="A8" s="96" t="s">
        <v>82</v>
      </c>
      <c r="B8" s="83">
        <v>17.57</v>
      </c>
      <c r="C8" s="84">
        <v>14.466480000000001</v>
      </c>
      <c r="D8" s="213">
        <v>19.376080000000002</v>
      </c>
    </row>
    <row r="9" spans="1:5" x14ac:dyDescent="0.25">
      <c r="A9" s="111" t="s">
        <v>23</v>
      </c>
      <c r="B9" s="112"/>
      <c r="C9" s="112"/>
      <c r="D9" s="116"/>
    </row>
    <row r="10" spans="1:5" x14ac:dyDescent="0.25">
      <c r="A10" s="86" t="s">
        <v>10</v>
      </c>
      <c r="B10" s="87">
        <v>15.566040000000001</v>
      </c>
      <c r="C10" s="88">
        <v>11.41836</v>
      </c>
      <c r="D10" s="214">
        <v>17.465769999999999</v>
      </c>
    </row>
    <row r="11" spans="1:5" x14ac:dyDescent="0.25">
      <c r="A11" s="85" t="s">
        <v>11</v>
      </c>
      <c r="B11" s="90">
        <v>15.53763</v>
      </c>
      <c r="C11" s="91">
        <v>13.642570000000001</v>
      </c>
      <c r="D11" s="215">
        <v>16.793199999999999</v>
      </c>
    </row>
    <row r="12" spans="1:5" x14ac:dyDescent="0.25">
      <c r="A12" s="69" t="s">
        <v>25</v>
      </c>
      <c r="B12" s="70">
        <v>23.956440000000001</v>
      </c>
      <c r="C12" s="71">
        <v>21.511849999999999</v>
      </c>
      <c r="D12" s="223">
        <v>27.789839999999998</v>
      </c>
    </row>
    <row r="13" spans="1:5" x14ac:dyDescent="0.25">
      <c r="A13" s="69" t="s">
        <v>28</v>
      </c>
      <c r="B13" s="70">
        <v>12.820509999999999</v>
      </c>
      <c r="C13" s="71">
        <v>12.003970000000001</v>
      </c>
      <c r="D13" s="223">
        <v>13.436960000000001</v>
      </c>
    </row>
    <row r="14" spans="1:5" ht="15" customHeight="1" x14ac:dyDescent="0.25">
      <c r="A14" s="69" t="s">
        <v>29</v>
      </c>
      <c r="B14" s="70">
        <v>10.78886</v>
      </c>
      <c r="C14" s="71">
        <v>9.8253199999999996</v>
      </c>
      <c r="D14" s="223">
        <v>11.269120000000001</v>
      </c>
    </row>
    <row r="15" spans="1:5" ht="15" customHeight="1" x14ac:dyDescent="0.25">
      <c r="A15" s="69" t="s">
        <v>26</v>
      </c>
      <c r="B15" s="70">
        <v>7.9584799999999998</v>
      </c>
      <c r="C15" s="71">
        <v>6.50448</v>
      </c>
      <c r="D15" s="223">
        <v>6.9233000000000002</v>
      </c>
    </row>
    <row r="16" spans="1:5" x14ac:dyDescent="0.25">
      <c r="A16" s="69" t="s">
        <v>24</v>
      </c>
      <c r="B16" s="70">
        <v>6.3013700000000004</v>
      </c>
      <c r="C16" s="71">
        <v>6.6682399999999999</v>
      </c>
      <c r="D16" s="223">
        <v>6.5889699999999998</v>
      </c>
    </row>
    <row r="17" spans="1:4" x14ac:dyDescent="0.25">
      <c r="A17" s="69" t="s">
        <v>27</v>
      </c>
      <c r="B17" s="70">
        <v>4.1009500000000001</v>
      </c>
      <c r="C17" s="71">
        <v>1.6194400000000002</v>
      </c>
      <c r="D17" s="223">
        <v>3.0457000000000001</v>
      </c>
    </row>
    <row r="18" spans="1:4" x14ac:dyDescent="0.25">
      <c r="A18" s="85" t="s">
        <v>12</v>
      </c>
      <c r="B18" s="90">
        <v>15.28678</v>
      </c>
      <c r="C18" s="91">
        <v>14.865539999999999</v>
      </c>
      <c r="D18" s="215">
        <v>16.468889999999998</v>
      </c>
    </row>
    <row r="19" spans="1:4" x14ac:dyDescent="0.25">
      <c r="A19" s="85" t="s">
        <v>30</v>
      </c>
      <c r="B19" s="90">
        <v>18.65053</v>
      </c>
      <c r="C19" s="91">
        <v>14.60351</v>
      </c>
      <c r="D19" s="215">
        <v>20.271729999999998</v>
      </c>
    </row>
    <row r="20" spans="1:4" x14ac:dyDescent="0.25">
      <c r="A20" s="69" t="s">
        <v>33</v>
      </c>
      <c r="B20" s="70">
        <v>28.780489999999997</v>
      </c>
      <c r="C20" s="71">
        <v>17.863979999999998</v>
      </c>
      <c r="D20" s="223">
        <v>31.278879999999997</v>
      </c>
    </row>
    <row r="21" spans="1:4" x14ac:dyDescent="0.25">
      <c r="A21" s="69" t="s">
        <v>39</v>
      </c>
      <c r="B21" s="70">
        <v>23.421719999999997</v>
      </c>
      <c r="C21" s="71">
        <v>19.947690000000001</v>
      </c>
      <c r="D21" s="223">
        <v>27.005679999999998</v>
      </c>
    </row>
    <row r="22" spans="1:4" x14ac:dyDescent="0.25">
      <c r="A22" s="69" t="s">
        <v>31</v>
      </c>
      <c r="B22" s="70">
        <v>19.32498</v>
      </c>
      <c r="C22" s="71">
        <v>16.453849999999999</v>
      </c>
      <c r="D22" s="223">
        <v>22.543399999999998</v>
      </c>
    </row>
    <row r="23" spans="1:4" x14ac:dyDescent="0.25">
      <c r="A23" s="74" t="s">
        <v>36</v>
      </c>
      <c r="B23" s="70">
        <v>15.49296</v>
      </c>
      <c r="C23" s="71">
        <v>13.817029999999999</v>
      </c>
      <c r="D23" s="223">
        <v>20.346249999999998</v>
      </c>
    </row>
    <row r="24" spans="1:4" x14ac:dyDescent="0.25">
      <c r="A24" s="69" t="s">
        <v>38</v>
      </c>
      <c r="B24" s="70">
        <v>15.54468</v>
      </c>
      <c r="C24" s="71">
        <v>13.49724</v>
      </c>
      <c r="D24" s="223">
        <v>18.66178</v>
      </c>
    </row>
    <row r="25" spans="1:4" x14ac:dyDescent="0.25">
      <c r="A25" s="69" t="s">
        <v>37</v>
      </c>
      <c r="B25" s="70">
        <v>15.17038</v>
      </c>
      <c r="C25" s="71">
        <v>13.023190000000001</v>
      </c>
      <c r="D25" s="223">
        <v>16.684719999999999</v>
      </c>
    </row>
    <row r="26" spans="1:4" x14ac:dyDescent="0.25">
      <c r="A26" s="69" t="s">
        <v>40</v>
      </c>
      <c r="B26" s="70">
        <v>13.26116</v>
      </c>
      <c r="C26" s="71">
        <v>10.360279999999999</v>
      </c>
      <c r="D26" s="223">
        <v>14.05284</v>
      </c>
    </row>
    <row r="27" spans="1:4" x14ac:dyDescent="0.25">
      <c r="A27" s="69" t="s">
        <v>35</v>
      </c>
      <c r="B27" s="70">
        <v>6.8518499999999998</v>
      </c>
      <c r="C27" s="71">
        <v>8.4870799999999988</v>
      </c>
      <c r="D27" s="223">
        <v>13.758989999999999</v>
      </c>
    </row>
    <row r="28" spans="1:4" x14ac:dyDescent="0.25">
      <c r="A28" s="69" t="s">
        <v>34</v>
      </c>
      <c r="B28" s="70">
        <v>6.0331799999999998</v>
      </c>
      <c r="C28" s="71">
        <v>9.398670000000001</v>
      </c>
      <c r="D28" s="223">
        <v>12.361700000000001</v>
      </c>
    </row>
    <row r="29" spans="1:4" x14ac:dyDescent="0.25">
      <c r="A29" s="69" t="s">
        <v>32</v>
      </c>
      <c r="B29" s="75">
        <v>11.144129999999999</v>
      </c>
      <c r="C29" s="76">
        <v>9.85595</v>
      </c>
      <c r="D29" s="224">
        <v>12.287929999999999</v>
      </c>
    </row>
    <row r="30" spans="1:4" x14ac:dyDescent="0.25">
      <c r="A30" s="111" t="s">
        <v>134</v>
      </c>
      <c r="B30" s="112"/>
      <c r="C30" s="112"/>
      <c r="D30" s="116"/>
    </row>
    <row r="31" spans="1:4" x14ac:dyDescent="0.25">
      <c r="A31" s="69" t="s">
        <v>107</v>
      </c>
      <c r="B31" s="78">
        <v>23.403209999999998</v>
      </c>
      <c r="C31" s="79">
        <v>18.66677</v>
      </c>
      <c r="D31" s="225">
        <v>24.68225</v>
      </c>
    </row>
    <row r="32" spans="1:4" x14ac:dyDescent="0.25">
      <c r="A32" s="69" t="s">
        <v>47</v>
      </c>
      <c r="B32" s="70">
        <v>17.300250000000002</v>
      </c>
      <c r="C32" s="71">
        <v>14.318059999999999</v>
      </c>
      <c r="D32" s="223">
        <v>20.16046</v>
      </c>
    </row>
    <row r="33" spans="1:4" x14ac:dyDescent="0.25">
      <c r="A33" s="69" t="s">
        <v>60</v>
      </c>
      <c r="B33" s="70">
        <v>11.051500000000001</v>
      </c>
      <c r="C33" s="71">
        <v>12.11599</v>
      </c>
      <c r="D33" s="223">
        <v>16.197700000000001</v>
      </c>
    </row>
    <row r="34" spans="1:4" x14ac:dyDescent="0.25">
      <c r="A34" s="81" t="s">
        <v>61</v>
      </c>
      <c r="B34" s="75">
        <v>14.77627</v>
      </c>
      <c r="C34" s="76">
        <v>13.438849999999999</v>
      </c>
      <c r="D34" s="224">
        <v>17.24344</v>
      </c>
    </row>
    <row r="35" spans="1:4" x14ac:dyDescent="0.25">
      <c r="A35" s="111" t="s">
        <v>49</v>
      </c>
      <c r="B35" s="112"/>
      <c r="C35" s="112"/>
      <c r="D35" s="116"/>
    </row>
    <row r="36" spans="1:4" x14ac:dyDescent="0.25">
      <c r="A36" s="69" t="s">
        <v>50</v>
      </c>
      <c r="B36" s="78">
        <v>17.284970000000001</v>
      </c>
      <c r="C36" s="79">
        <v>14.30963</v>
      </c>
      <c r="D36" s="225">
        <v>18.268640000000001</v>
      </c>
    </row>
    <row r="37" spans="1:4" x14ac:dyDescent="0.25">
      <c r="A37" s="69" t="s">
        <v>51</v>
      </c>
      <c r="B37" s="70">
        <v>17.838940000000001</v>
      </c>
      <c r="C37" s="71">
        <v>13.47922</v>
      </c>
      <c r="D37" s="223">
        <v>17.730119999999999</v>
      </c>
    </row>
    <row r="38" spans="1:4" x14ac:dyDescent="0.25">
      <c r="A38" s="69" t="s">
        <v>67</v>
      </c>
      <c r="B38" s="70">
        <v>15.18519</v>
      </c>
      <c r="C38" s="71">
        <v>15.670629999999999</v>
      </c>
      <c r="D38" s="223">
        <v>21.895150000000001</v>
      </c>
    </row>
    <row r="39" spans="1:4" x14ac:dyDescent="0.25">
      <c r="A39" s="69" t="s">
        <v>68</v>
      </c>
      <c r="B39" s="70">
        <v>24.33597</v>
      </c>
      <c r="C39" s="71">
        <v>19.880510000000001</v>
      </c>
      <c r="D39" s="223">
        <v>28.207700000000003</v>
      </c>
    </row>
    <row r="40" spans="1:4" x14ac:dyDescent="0.25">
      <c r="A40" s="81" t="s">
        <v>52</v>
      </c>
      <c r="B40" s="75">
        <v>15.725359999999998</v>
      </c>
      <c r="C40" s="76">
        <v>13.935079999999999</v>
      </c>
      <c r="D40" s="224">
        <v>19.6919</v>
      </c>
    </row>
    <row r="41" spans="1:4" x14ac:dyDescent="0.25">
      <c r="A41" s="111" t="s">
        <v>48</v>
      </c>
      <c r="B41" s="112"/>
      <c r="C41" s="112"/>
      <c r="D41" s="116"/>
    </row>
    <row r="42" spans="1:4" x14ac:dyDescent="0.25">
      <c r="A42" s="69" t="s">
        <v>108</v>
      </c>
      <c r="B42" s="78">
        <v>6.5789499999999999</v>
      </c>
      <c r="C42" s="79">
        <v>8.3898500000000009</v>
      </c>
      <c r="D42" s="225">
        <v>11.18815</v>
      </c>
    </row>
    <row r="43" spans="1:4" x14ac:dyDescent="0.25">
      <c r="A43" s="69" t="s">
        <v>109</v>
      </c>
      <c r="B43" s="70">
        <v>14.932650000000001</v>
      </c>
      <c r="C43" s="71">
        <v>14.584990000000001</v>
      </c>
      <c r="D43" s="223">
        <v>22.126100000000001</v>
      </c>
    </row>
    <row r="44" spans="1:4" x14ac:dyDescent="0.25">
      <c r="A44" s="69" t="s">
        <v>84</v>
      </c>
      <c r="B44" s="70">
        <v>17.840669999999999</v>
      </c>
      <c r="C44" s="71">
        <v>15.28468</v>
      </c>
      <c r="D44" s="223">
        <v>20.048560000000002</v>
      </c>
    </row>
    <row r="45" spans="1:4" x14ac:dyDescent="0.25">
      <c r="A45" s="81" t="s">
        <v>110</v>
      </c>
      <c r="B45" s="75">
        <v>24.37481</v>
      </c>
      <c r="C45" s="76">
        <v>20.192</v>
      </c>
      <c r="D45" s="224">
        <v>26.662609999999997</v>
      </c>
    </row>
    <row r="46" spans="1:4" x14ac:dyDescent="0.25">
      <c r="A46" s="111" t="s">
        <v>62</v>
      </c>
      <c r="B46" s="112"/>
      <c r="C46" s="112"/>
      <c r="D46" s="116"/>
    </row>
    <row r="47" spans="1:4" x14ac:dyDescent="0.25">
      <c r="A47" s="82" t="s">
        <v>63</v>
      </c>
      <c r="B47" s="78">
        <v>12.00745</v>
      </c>
      <c r="C47" s="79">
        <v>11.24319</v>
      </c>
      <c r="D47" s="225">
        <v>16.26286</v>
      </c>
    </row>
    <row r="48" spans="1:4" x14ac:dyDescent="0.25">
      <c r="A48" s="69" t="s">
        <v>64</v>
      </c>
      <c r="B48" s="70">
        <v>20.234959999999997</v>
      </c>
      <c r="C48" s="71">
        <v>16.60257</v>
      </c>
      <c r="D48" s="223">
        <v>21.827220000000001</v>
      </c>
    </row>
    <row r="49" spans="1:4" x14ac:dyDescent="0.25">
      <c r="A49" s="81" t="s">
        <v>65</v>
      </c>
      <c r="B49" s="75">
        <v>16.132479999999997</v>
      </c>
      <c r="C49" s="76">
        <v>12.903619999999998</v>
      </c>
      <c r="D49" s="224">
        <v>17.749509999999997</v>
      </c>
    </row>
    <row r="50" spans="1:4" s="33" customFormat="1" x14ac:dyDescent="0.25">
      <c r="A50" s="212"/>
      <c r="B50" s="19"/>
      <c r="C50" s="19"/>
      <c r="D50" s="19"/>
    </row>
    <row r="51" spans="1:4" customFormat="1" x14ac:dyDescent="0.25">
      <c r="A51" s="141" t="s">
        <v>136</v>
      </c>
      <c r="B51" s="99"/>
      <c r="C51" s="99"/>
      <c r="D51" s="99"/>
    </row>
    <row r="52" spans="1:4" x14ac:dyDescent="0.25">
      <c r="A52" s="141" t="s">
        <v>104</v>
      </c>
      <c r="B52" s="19"/>
      <c r="C52" s="19"/>
      <c r="D52" s="19"/>
    </row>
    <row r="53" spans="1:4" x14ac:dyDescent="0.25">
      <c r="A53" s="283" t="s">
        <v>162</v>
      </c>
      <c r="B53" s="283"/>
      <c r="C53" s="283"/>
      <c r="D53" s="283"/>
    </row>
    <row r="54" spans="1:4" x14ac:dyDescent="0.25">
      <c r="A54" s="283"/>
      <c r="B54" s="283"/>
      <c r="C54" s="283"/>
      <c r="D54" s="283"/>
    </row>
    <row r="55" spans="1:4" x14ac:dyDescent="0.2">
      <c r="A55" s="142" t="s">
        <v>58</v>
      </c>
      <c r="B55" s="33"/>
      <c r="C55" s="33"/>
      <c r="D55" s="33"/>
    </row>
    <row r="56" spans="1:4" x14ac:dyDescent="0.25">
      <c r="B56" s="168"/>
      <c r="C56" s="168"/>
      <c r="D56" s="168"/>
    </row>
    <row r="57" spans="1:4" x14ac:dyDescent="0.25">
      <c r="B57" s="168"/>
      <c r="C57" s="168"/>
      <c r="D57" s="168"/>
    </row>
    <row r="58" spans="1:4" x14ac:dyDescent="0.25">
      <c r="B58" s="168"/>
      <c r="C58" s="168"/>
      <c r="D58" s="168"/>
    </row>
    <row r="59" spans="1:4" x14ac:dyDescent="0.25">
      <c r="B59" s="168"/>
      <c r="C59" s="168"/>
      <c r="D59" s="168"/>
    </row>
  </sheetData>
  <mergeCells count="3">
    <mergeCell ref="B6:D6"/>
    <mergeCell ref="A4:D5"/>
    <mergeCell ref="A53:D54"/>
  </mergeCells>
  <hyperlinks>
    <hyperlink ref="A2" location="Sommaire!A1" display="retour sommaire"/>
  </hyperlinks>
  <pageMargins left="0.7" right="0.7" top="0.75" bottom="0.75" header="0.3" footer="0.3"/>
  <pageSetup paperSize="9"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M32"/>
  <sheetViews>
    <sheetView zoomScaleNormal="100" workbookViewId="0">
      <pane ySplit="2" topLeftCell="A3" activePane="bottomLeft" state="frozen"/>
      <selection sqref="A1:XFD1048576"/>
      <selection pane="bottomLeft" sqref="A1:XFD1048576"/>
    </sheetView>
  </sheetViews>
  <sheetFormatPr baseColWidth="10" defaultRowHeight="15" x14ac:dyDescent="0.25"/>
  <cols>
    <col min="1" max="6" width="20.42578125" customWidth="1"/>
    <col min="7" max="7" width="9.42578125" customWidth="1"/>
    <col min="8" max="8" width="27.140625" customWidth="1"/>
    <col min="9" max="11" width="13" customWidth="1"/>
    <col min="12" max="20" width="20.42578125" customWidth="1"/>
  </cols>
  <sheetData>
    <row r="1" spans="1:13" s="135" customFormat="1" ht="15.75" customHeight="1" x14ac:dyDescent="0.25">
      <c r="A1" s="134" t="s">
        <v>137</v>
      </c>
    </row>
    <row r="2" spans="1:13" s="12" customFormat="1" x14ac:dyDescent="0.25">
      <c r="A2" s="13" t="s">
        <v>113</v>
      </c>
    </row>
    <row r="3" spans="1:13" s="12" customFormat="1" x14ac:dyDescent="0.25">
      <c r="A3" s="13"/>
    </row>
    <row r="4" spans="1:13" ht="15" customHeight="1" x14ac:dyDescent="0.25">
      <c r="A4" s="205" t="s">
        <v>141</v>
      </c>
      <c r="B4" s="204"/>
      <c r="C4" s="204"/>
      <c r="D4" s="204"/>
      <c r="E4" s="204"/>
      <c r="F4" s="204"/>
      <c r="G4" s="12"/>
      <c r="H4" s="267" t="s">
        <v>141</v>
      </c>
      <c r="I4" s="267"/>
      <c r="J4" s="267"/>
      <c r="K4" s="267"/>
      <c r="L4" s="204"/>
      <c r="M4" s="204"/>
    </row>
    <row r="5" spans="1:13" x14ac:dyDescent="0.25">
      <c r="A5" s="12"/>
      <c r="B5" s="12"/>
      <c r="C5" s="12"/>
      <c r="D5" s="12"/>
      <c r="E5" s="12"/>
      <c r="F5" s="12"/>
      <c r="G5" s="12"/>
      <c r="H5" s="267"/>
      <c r="I5" s="267"/>
      <c r="J5" s="267"/>
      <c r="K5" s="267"/>
    </row>
    <row r="6" spans="1:13" ht="15" customHeight="1" x14ac:dyDescent="0.25">
      <c r="A6" s="12"/>
      <c r="B6" s="12"/>
      <c r="C6" s="12"/>
      <c r="D6" s="12"/>
      <c r="E6" s="12"/>
      <c r="F6" s="12"/>
      <c r="G6" s="12"/>
      <c r="I6" s="277" t="s">
        <v>135</v>
      </c>
      <c r="J6" s="278"/>
      <c r="K6" s="279"/>
    </row>
    <row r="7" spans="1:13" x14ac:dyDescent="0.25">
      <c r="A7" s="12"/>
      <c r="B7" s="12"/>
      <c r="C7" s="12"/>
      <c r="D7" s="12"/>
      <c r="E7" s="12"/>
      <c r="F7" s="12"/>
      <c r="G7" s="12"/>
      <c r="I7" s="53">
        <v>2019</v>
      </c>
      <c r="J7" s="230">
        <v>2020</v>
      </c>
      <c r="K7" s="226">
        <v>2021</v>
      </c>
    </row>
    <row r="8" spans="1:13" x14ac:dyDescent="0.25">
      <c r="A8" s="12"/>
      <c r="B8" s="12"/>
      <c r="C8" s="12"/>
      <c r="D8" s="12"/>
      <c r="E8" s="12"/>
      <c r="F8" s="12"/>
      <c r="G8" s="12"/>
      <c r="H8" s="236" t="s">
        <v>0</v>
      </c>
      <c r="I8" s="126">
        <v>18.019089999999998</v>
      </c>
      <c r="J8" s="231">
        <v>11.770160000000001</v>
      </c>
      <c r="K8" s="227">
        <v>16.166349999999998</v>
      </c>
    </row>
    <row r="9" spans="1:13" x14ac:dyDescent="0.25">
      <c r="A9" s="12"/>
      <c r="B9" s="12"/>
      <c r="C9" s="12"/>
      <c r="D9" s="12"/>
      <c r="E9" s="12"/>
      <c r="F9" s="12"/>
      <c r="G9" s="12"/>
      <c r="H9" s="237" t="s">
        <v>1</v>
      </c>
      <c r="I9" s="219">
        <v>17.761189999999999</v>
      </c>
      <c r="J9" s="232">
        <v>14.09639</v>
      </c>
      <c r="K9" s="228">
        <v>19.54562</v>
      </c>
    </row>
    <row r="10" spans="1:13" x14ac:dyDescent="0.25">
      <c r="A10" s="12"/>
      <c r="B10" s="12"/>
      <c r="C10" s="12"/>
      <c r="D10" s="12"/>
      <c r="E10" s="12"/>
      <c r="F10" s="12"/>
      <c r="G10" s="12"/>
      <c r="H10" s="237" t="s">
        <v>2</v>
      </c>
      <c r="I10" s="219">
        <v>18.536079999999998</v>
      </c>
      <c r="J10" s="232">
        <v>14.39316</v>
      </c>
      <c r="K10" s="228">
        <v>21.089690000000001</v>
      </c>
    </row>
    <row r="11" spans="1:13" x14ac:dyDescent="0.25">
      <c r="A11" s="12"/>
      <c r="B11" s="12"/>
      <c r="C11" s="12"/>
      <c r="D11" s="12"/>
      <c r="E11" s="12"/>
      <c r="F11" s="12"/>
      <c r="G11" s="12"/>
      <c r="H11" s="237" t="s">
        <v>3</v>
      </c>
      <c r="I11" s="219">
        <v>15.681039999999999</v>
      </c>
      <c r="J11" s="232">
        <v>13.885680000000001</v>
      </c>
      <c r="K11" s="228">
        <v>18.07488</v>
      </c>
    </row>
    <row r="12" spans="1:13" x14ac:dyDescent="0.25">
      <c r="A12" s="12"/>
      <c r="B12" s="12"/>
      <c r="C12" s="12"/>
      <c r="D12" s="12"/>
      <c r="E12" s="12"/>
      <c r="F12" s="12"/>
      <c r="G12" s="12"/>
      <c r="H12" s="237" t="s">
        <v>4</v>
      </c>
      <c r="I12" s="219">
        <v>20.642499999999998</v>
      </c>
      <c r="J12" s="232">
        <v>17.186960000000003</v>
      </c>
      <c r="K12" s="228">
        <v>22.439899999999998</v>
      </c>
    </row>
    <row r="13" spans="1:13" x14ac:dyDescent="0.25">
      <c r="A13" s="12"/>
      <c r="B13" s="12"/>
      <c r="C13" s="12"/>
      <c r="D13" s="12"/>
      <c r="E13" s="12"/>
      <c r="F13" s="12"/>
      <c r="G13" s="12"/>
      <c r="H13" s="237" t="s">
        <v>5</v>
      </c>
      <c r="I13" s="219">
        <v>17.724070000000001</v>
      </c>
      <c r="J13" s="232">
        <v>13.22186</v>
      </c>
      <c r="K13" s="228">
        <v>16.909980000000001</v>
      </c>
    </row>
    <row r="14" spans="1:13" x14ac:dyDescent="0.25">
      <c r="A14" s="12"/>
      <c r="B14" s="12"/>
      <c r="C14" s="12"/>
      <c r="D14" s="12"/>
      <c r="E14" s="12"/>
      <c r="F14" s="12"/>
      <c r="G14" s="12"/>
      <c r="H14" s="235" t="s">
        <v>133</v>
      </c>
      <c r="I14" s="222">
        <v>17.57</v>
      </c>
      <c r="J14" s="233">
        <v>14.466480000000001</v>
      </c>
      <c r="K14" s="229">
        <v>19.376080000000002</v>
      </c>
    </row>
    <row r="15" spans="1:13" ht="15" customHeight="1" x14ac:dyDescent="0.25">
      <c r="A15" s="12"/>
      <c r="B15" s="12"/>
      <c r="C15" s="12"/>
      <c r="D15" s="12"/>
      <c r="E15" s="12"/>
      <c r="F15" s="12"/>
      <c r="G15" s="12"/>
      <c r="H15" s="292" t="s">
        <v>136</v>
      </c>
      <c r="I15" s="292"/>
      <c r="J15" s="292"/>
      <c r="K15" s="292"/>
      <c r="M15" s="143"/>
    </row>
    <row r="16" spans="1:13" x14ac:dyDescent="0.25">
      <c r="A16" s="12"/>
      <c r="B16" s="12"/>
      <c r="C16" s="12"/>
      <c r="D16" s="12"/>
      <c r="E16" s="12"/>
      <c r="F16" s="12"/>
      <c r="G16" s="12"/>
      <c r="H16" s="283"/>
      <c r="I16" s="283"/>
      <c r="J16" s="283"/>
      <c r="K16" s="283"/>
      <c r="L16" s="141"/>
      <c r="M16" s="144"/>
    </row>
    <row r="17" spans="1:13" x14ac:dyDescent="0.25">
      <c r="A17" s="12"/>
      <c r="B17" s="12"/>
      <c r="C17" s="12"/>
      <c r="D17" s="12"/>
      <c r="E17" s="12"/>
      <c r="F17" s="12"/>
      <c r="G17" s="12"/>
      <c r="H17" s="141" t="s">
        <v>104</v>
      </c>
      <c r="I17" s="203"/>
      <c r="J17" s="203"/>
      <c r="K17" s="203"/>
      <c r="L17" s="203"/>
      <c r="M17" s="143"/>
    </row>
    <row r="18" spans="1:13" ht="21" customHeight="1" x14ac:dyDescent="0.25">
      <c r="A18" s="12"/>
      <c r="B18" s="12"/>
      <c r="C18" s="12"/>
      <c r="D18" s="12"/>
      <c r="E18" s="12"/>
      <c r="F18" s="12"/>
      <c r="G18" s="12"/>
      <c r="H18" s="266" t="s">
        <v>139</v>
      </c>
      <c r="I18" s="266"/>
      <c r="J18" s="266"/>
      <c r="K18" s="266"/>
      <c r="L18" s="141"/>
    </row>
    <row r="19" spans="1:13" x14ac:dyDescent="0.25">
      <c r="B19" s="12"/>
      <c r="C19" s="12"/>
      <c r="D19" s="12"/>
      <c r="E19" s="12"/>
      <c r="F19" s="12"/>
      <c r="G19" s="12"/>
      <c r="H19" s="266"/>
      <c r="I19" s="266"/>
      <c r="J19" s="266"/>
      <c r="K19" s="266"/>
    </row>
    <row r="20" spans="1:13" x14ac:dyDescent="0.25">
      <c r="A20" s="16"/>
      <c r="B20" s="12"/>
      <c r="C20" s="12"/>
      <c r="D20" s="12"/>
      <c r="E20" s="12"/>
      <c r="F20" s="12"/>
      <c r="G20" s="12"/>
      <c r="H20" s="142" t="s">
        <v>58</v>
      </c>
    </row>
    <row r="21" spans="1:13" x14ac:dyDescent="0.25">
      <c r="A21" s="12"/>
      <c r="B21" s="12"/>
      <c r="C21" s="12"/>
      <c r="D21" s="12"/>
      <c r="E21" s="12"/>
      <c r="F21" s="12"/>
      <c r="G21" s="12"/>
    </row>
    <row r="27" spans="1:13" ht="15" customHeight="1" x14ac:dyDescent="0.25"/>
    <row r="29" spans="1:13" x14ac:dyDescent="0.25">
      <c r="A29" s="141" t="s">
        <v>136</v>
      </c>
      <c r="B29" s="99"/>
      <c r="C29" s="99"/>
      <c r="D29" s="99"/>
    </row>
    <row r="30" spans="1:13" x14ac:dyDescent="0.25">
      <c r="A30" s="141" t="s">
        <v>104</v>
      </c>
      <c r="B30" s="141"/>
      <c r="C30" s="141"/>
      <c r="D30" s="141"/>
      <c r="E30" s="141"/>
      <c r="F30" s="143"/>
    </row>
    <row r="31" spans="1:13" ht="23.25" customHeight="1" x14ac:dyDescent="0.25">
      <c r="A31" s="266" t="s">
        <v>139</v>
      </c>
      <c r="B31" s="266"/>
      <c r="C31" s="266"/>
      <c r="D31" s="266"/>
      <c r="E31" s="266"/>
      <c r="F31" s="266"/>
    </row>
    <row r="32" spans="1:13" x14ac:dyDescent="0.25">
      <c r="A32" s="142" t="s">
        <v>58</v>
      </c>
      <c r="B32" s="141"/>
      <c r="C32" s="141"/>
      <c r="D32" s="141"/>
      <c r="E32" s="141"/>
      <c r="F32" s="143"/>
    </row>
  </sheetData>
  <mergeCells count="5">
    <mergeCell ref="A31:F31"/>
    <mergeCell ref="I6:K6"/>
    <mergeCell ref="H4:K5"/>
    <mergeCell ref="H15:K16"/>
    <mergeCell ref="H18:K19"/>
  </mergeCells>
  <hyperlinks>
    <hyperlink ref="A2" location="Sommaire!A1" display="retour sommaire"/>
  </hyperlinks>
  <pageMargins left="0.7" right="0.7" top="0.75" bottom="0.75" header="0.3" footer="0.3"/>
  <pageSetup paperSize="9" scale="3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ABFFAB"/>
  </sheetPr>
  <dimension ref="A1:O91"/>
  <sheetViews>
    <sheetView zoomScaleNormal="100" workbookViewId="0">
      <pane ySplit="5" topLeftCell="A6" activePane="bottomLeft" state="frozen"/>
      <selection sqref="A1:XFD1048576"/>
      <selection pane="bottomLeft" sqref="A1:XFD1048576"/>
    </sheetView>
  </sheetViews>
  <sheetFormatPr baseColWidth="10" defaultRowHeight="15" x14ac:dyDescent="0.25"/>
  <cols>
    <col min="1" max="6" width="20.42578125" customWidth="1"/>
    <col min="7" max="7" width="9.42578125" customWidth="1"/>
    <col min="8" max="8" width="14.42578125" customWidth="1"/>
    <col min="9" max="9" width="6.85546875" bestFit="1" customWidth="1"/>
    <col min="10" max="13" width="18.85546875" customWidth="1"/>
    <col min="14" max="22" width="20.42578125" customWidth="1"/>
  </cols>
  <sheetData>
    <row r="1" spans="1:15" s="135" customFormat="1" ht="15.75" customHeight="1" x14ac:dyDescent="0.25">
      <c r="A1" s="134" t="s">
        <v>131</v>
      </c>
    </row>
    <row r="2" spans="1:15" s="12" customFormat="1" x14ac:dyDescent="0.25">
      <c r="A2" s="13" t="s">
        <v>113</v>
      </c>
    </row>
    <row r="3" spans="1:15" s="12" customFormat="1" x14ac:dyDescent="0.25">
      <c r="A3"/>
      <c r="B3"/>
      <c r="C3"/>
      <c r="D3"/>
      <c r="E3"/>
      <c r="F3"/>
      <c r="G3"/>
    </row>
    <row r="4" spans="1:15" ht="15" customHeight="1" x14ac:dyDescent="0.25">
      <c r="A4" s="12"/>
      <c r="H4" s="146" t="s">
        <v>87</v>
      </c>
      <c r="L4" s="12"/>
    </row>
    <row r="5" spans="1:15" ht="60" x14ac:dyDescent="0.25">
      <c r="A5" s="146" t="s">
        <v>94</v>
      </c>
      <c r="B5" s="12"/>
      <c r="C5" s="12"/>
      <c r="D5" s="12"/>
      <c r="E5" s="12"/>
      <c r="F5" s="12"/>
      <c r="G5" s="12"/>
      <c r="I5" s="122" t="s">
        <v>78</v>
      </c>
      <c r="J5" s="122" t="s">
        <v>85</v>
      </c>
      <c r="K5" s="123" t="s">
        <v>86</v>
      </c>
      <c r="L5" s="122" t="s">
        <v>79</v>
      </c>
      <c r="M5" s="123" t="s">
        <v>80</v>
      </c>
    </row>
    <row r="6" spans="1:15" ht="15" customHeight="1" x14ac:dyDescent="0.25">
      <c r="A6" s="12"/>
      <c r="B6" s="12"/>
      <c r="C6" s="12"/>
      <c r="D6" s="12"/>
      <c r="E6" s="12"/>
      <c r="F6" s="12"/>
      <c r="G6" s="12"/>
      <c r="H6" s="285" t="s">
        <v>22</v>
      </c>
      <c r="I6" s="171">
        <v>2013</v>
      </c>
      <c r="J6" s="148">
        <v>285342</v>
      </c>
      <c r="K6" s="148">
        <v>172821</v>
      </c>
      <c r="L6" s="148">
        <v>62.279581720915921</v>
      </c>
      <c r="M6" s="148">
        <v>37.720418279084086</v>
      </c>
    </row>
    <row r="7" spans="1:15" ht="15" customHeight="1" x14ac:dyDescent="0.25">
      <c r="A7" s="12"/>
      <c r="B7" s="12"/>
      <c r="C7" s="12"/>
      <c r="D7" s="12"/>
      <c r="E7" s="12"/>
      <c r="F7" s="12"/>
      <c r="G7" s="12"/>
      <c r="H7" s="286"/>
      <c r="I7" s="172">
        <v>2014</v>
      </c>
      <c r="J7" s="149">
        <v>277293</v>
      </c>
      <c r="K7" s="149">
        <v>176308</v>
      </c>
      <c r="L7" s="149">
        <v>61.131478987039266</v>
      </c>
      <c r="M7" s="149">
        <v>38.868521012960727</v>
      </c>
    </row>
    <row r="8" spans="1:15" x14ac:dyDescent="0.25">
      <c r="A8" s="12"/>
      <c r="B8" s="12"/>
      <c r="C8" s="12"/>
      <c r="D8" s="12"/>
      <c r="E8" s="12"/>
      <c r="F8" s="12"/>
      <c r="G8" s="12"/>
      <c r="H8" s="286"/>
      <c r="I8" s="173">
        <v>2015</v>
      </c>
      <c r="J8" s="155">
        <v>283182</v>
      </c>
      <c r="K8" s="155">
        <v>185874</v>
      </c>
      <c r="L8" s="155">
        <v>60.372748669668439</v>
      </c>
      <c r="M8" s="155">
        <v>39.627251330331561</v>
      </c>
    </row>
    <row r="9" spans="1:15" x14ac:dyDescent="0.25">
      <c r="A9" s="12"/>
      <c r="B9" s="12"/>
      <c r="C9" s="12"/>
      <c r="D9" s="12"/>
      <c r="E9" s="12"/>
      <c r="F9" s="12"/>
      <c r="G9" s="12"/>
      <c r="H9" s="286"/>
      <c r="I9" s="174">
        <v>2016</v>
      </c>
      <c r="J9" s="150">
        <v>289478</v>
      </c>
      <c r="K9" s="150">
        <v>195326</v>
      </c>
      <c r="L9" s="150">
        <v>59.710315921485801</v>
      </c>
      <c r="M9" s="150">
        <v>40.289684078514206</v>
      </c>
    </row>
    <row r="10" spans="1:15" x14ac:dyDescent="0.25">
      <c r="A10" s="12"/>
      <c r="B10" s="12"/>
      <c r="C10" s="12"/>
      <c r="D10" s="12"/>
      <c r="E10" s="12"/>
      <c r="F10" s="12"/>
      <c r="G10" s="12"/>
      <c r="H10" s="286"/>
      <c r="I10" s="175">
        <v>2017</v>
      </c>
      <c r="J10" s="151">
        <v>305271</v>
      </c>
      <c r="K10" s="151">
        <v>209273.99000000002</v>
      </c>
      <c r="L10" s="151">
        <v>59.3283397822997</v>
      </c>
      <c r="M10" s="151">
        <v>40.671660217700307</v>
      </c>
    </row>
    <row r="11" spans="1:15" x14ac:dyDescent="0.25">
      <c r="A11" s="12"/>
      <c r="B11" s="12"/>
      <c r="C11" s="12"/>
      <c r="D11" s="12"/>
      <c r="E11" s="12"/>
      <c r="F11" s="12"/>
      <c r="G11" s="12"/>
      <c r="H11" s="286"/>
      <c r="I11" s="176">
        <v>2018</v>
      </c>
      <c r="J11" s="152">
        <v>321038</v>
      </c>
      <c r="K11" s="152">
        <v>235398.87999999998</v>
      </c>
      <c r="L11" s="152">
        <v>57.695313078457346</v>
      </c>
      <c r="M11" s="152">
        <v>42.304686921542647</v>
      </c>
    </row>
    <row r="12" spans="1:15" x14ac:dyDescent="0.25">
      <c r="A12" s="12"/>
      <c r="B12" s="12"/>
      <c r="C12" s="12"/>
      <c r="D12" s="12"/>
      <c r="E12" s="12"/>
      <c r="F12" s="12"/>
      <c r="G12" s="12"/>
      <c r="H12" s="286"/>
      <c r="I12" s="177">
        <v>2019</v>
      </c>
      <c r="J12" s="153">
        <v>367274</v>
      </c>
      <c r="K12" s="153">
        <v>218697</v>
      </c>
      <c r="L12" s="153">
        <v>62.677845831960965</v>
      </c>
      <c r="M12" s="153">
        <v>37.322154168039035</v>
      </c>
    </row>
    <row r="13" spans="1:15" x14ac:dyDescent="0.25">
      <c r="A13" s="12"/>
      <c r="B13" s="12"/>
      <c r="C13" s="12"/>
      <c r="D13" s="12"/>
      <c r="E13" s="12"/>
      <c r="F13" s="12"/>
      <c r="G13" s="12"/>
      <c r="H13" s="286"/>
      <c r="I13" s="178">
        <v>2020</v>
      </c>
      <c r="J13" s="154">
        <v>531215</v>
      </c>
      <c r="K13" s="154">
        <v>112742</v>
      </c>
      <c r="L13" s="154">
        <v>82.492309269097163</v>
      </c>
      <c r="M13" s="154">
        <v>17.507690730902841</v>
      </c>
    </row>
    <row r="14" spans="1:15" ht="15" customHeight="1" x14ac:dyDescent="0.25">
      <c r="A14" s="12"/>
      <c r="B14" s="12"/>
      <c r="C14" s="12"/>
      <c r="D14" s="12"/>
      <c r="E14" s="12"/>
      <c r="F14" s="12"/>
      <c r="G14" s="12"/>
      <c r="H14" s="286"/>
      <c r="I14" s="191">
        <v>2021</v>
      </c>
      <c r="J14" s="192">
        <v>734399</v>
      </c>
      <c r="K14" s="192">
        <v>120562</v>
      </c>
      <c r="L14" s="192">
        <v>85.898538061970072</v>
      </c>
      <c r="M14" s="192">
        <v>14.101461938029921</v>
      </c>
    </row>
    <row r="15" spans="1:15" ht="15" customHeight="1" x14ac:dyDescent="0.25">
      <c r="A15" s="12"/>
      <c r="B15" s="12"/>
      <c r="C15" s="12"/>
      <c r="D15" s="12"/>
      <c r="E15" s="12"/>
      <c r="F15" s="12"/>
      <c r="G15" s="12"/>
      <c r="H15" s="287"/>
      <c r="I15" s="179">
        <v>2022</v>
      </c>
      <c r="J15" s="132">
        <v>829616</v>
      </c>
      <c r="K15" s="132">
        <v>120998</v>
      </c>
      <c r="L15" s="132">
        <v>87.271594990185292</v>
      </c>
      <c r="M15" s="132">
        <v>12.728405009814708</v>
      </c>
      <c r="N15" s="156"/>
      <c r="O15" s="157"/>
    </row>
    <row r="16" spans="1:15" ht="15" customHeight="1" x14ac:dyDescent="0.25">
      <c r="A16" s="12"/>
      <c r="B16" s="12"/>
      <c r="C16" s="12"/>
      <c r="D16" s="12"/>
      <c r="E16" s="12"/>
      <c r="F16" s="12"/>
      <c r="G16" s="12"/>
      <c r="H16" s="295" t="s">
        <v>91</v>
      </c>
      <c r="I16" s="171">
        <v>2013</v>
      </c>
      <c r="J16" s="148">
        <v>20990</v>
      </c>
      <c r="K16" s="148">
        <v>12997</v>
      </c>
      <c r="L16" s="148">
        <v>61.758907817694997</v>
      </c>
      <c r="M16" s="148">
        <v>38.241092182304996</v>
      </c>
      <c r="N16" s="157"/>
      <c r="O16" s="157"/>
    </row>
    <row r="17" spans="1:15" ht="15" customHeight="1" x14ac:dyDescent="0.25">
      <c r="A17" s="12"/>
      <c r="B17" s="12"/>
      <c r="C17" s="12"/>
      <c r="D17" s="12"/>
      <c r="E17" s="12"/>
      <c r="F17" s="12"/>
      <c r="G17" s="12"/>
      <c r="H17" s="296"/>
      <c r="I17" s="172">
        <v>2014</v>
      </c>
      <c r="J17" s="149">
        <v>19839</v>
      </c>
      <c r="K17" s="149">
        <v>12108</v>
      </c>
      <c r="L17" s="149">
        <v>62.09972767395999</v>
      </c>
      <c r="M17" s="149">
        <v>37.900272326040003</v>
      </c>
      <c r="N17" s="157"/>
      <c r="O17" s="157"/>
    </row>
    <row r="18" spans="1:15" ht="15" customHeight="1" x14ac:dyDescent="0.25">
      <c r="A18" s="12"/>
      <c r="B18" s="12"/>
      <c r="C18" s="12"/>
      <c r="D18" s="12"/>
      <c r="E18" s="12"/>
      <c r="F18" s="12"/>
      <c r="G18" s="12"/>
      <c r="H18" s="296"/>
      <c r="I18" s="173">
        <v>2015</v>
      </c>
      <c r="J18" s="155">
        <v>20667</v>
      </c>
      <c r="K18" s="155">
        <v>12426</v>
      </c>
      <c r="L18" s="155">
        <v>62.451273683256282</v>
      </c>
      <c r="M18" s="155">
        <v>37.548726316743725</v>
      </c>
      <c r="N18" s="157"/>
      <c r="O18" s="157"/>
    </row>
    <row r="19" spans="1:15" x14ac:dyDescent="0.25">
      <c r="A19" s="12"/>
      <c r="B19" s="12"/>
      <c r="C19" s="12"/>
      <c r="D19" s="12"/>
      <c r="E19" s="12"/>
      <c r="F19" s="12"/>
      <c r="G19" s="12"/>
      <c r="H19" s="296"/>
      <c r="I19" s="174">
        <v>2016</v>
      </c>
      <c r="J19" s="150">
        <v>20397</v>
      </c>
      <c r="K19" s="150">
        <v>13820.8</v>
      </c>
      <c r="L19" s="150">
        <v>59.609326140196032</v>
      </c>
      <c r="M19" s="150">
        <v>40.390673859803954</v>
      </c>
      <c r="N19" s="157"/>
      <c r="O19" s="157"/>
    </row>
    <row r="20" spans="1:15" x14ac:dyDescent="0.25">
      <c r="B20" s="12"/>
      <c r="C20" s="12"/>
      <c r="D20" s="12"/>
      <c r="E20" s="12"/>
      <c r="F20" s="12"/>
      <c r="G20" s="12"/>
      <c r="H20" s="296"/>
      <c r="I20" s="175">
        <v>2017</v>
      </c>
      <c r="J20" s="151">
        <v>20635</v>
      </c>
      <c r="K20" s="151">
        <v>14422.66</v>
      </c>
      <c r="L20" s="151">
        <v>58.860174923254995</v>
      </c>
      <c r="M20" s="151">
        <v>41.139825076744991</v>
      </c>
      <c r="N20" s="157"/>
      <c r="O20" s="157"/>
    </row>
    <row r="21" spans="1:15" x14ac:dyDescent="0.25">
      <c r="A21" s="16"/>
      <c r="B21" s="12"/>
      <c r="C21" s="12"/>
      <c r="D21" s="12"/>
      <c r="E21" s="12"/>
      <c r="F21" s="12"/>
      <c r="G21" s="12"/>
      <c r="H21" s="296"/>
      <c r="I21" s="176">
        <v>2018</v>
      </c>
      <c r="J21" s="152">
        <v>21443</v>
      </c>
      <c r="K21" s="152">
        <v>15984.39</v>
      </c>
      <c r="L21" s="152">
        <v>57.292266439097141</v>
      </c>
      <c r="M21" s="152">
        <v>42.707733560902852</v>
      </c>
      <c r="N21" s="157"/>
      <c r="O21" s="157"/>
    </row>
    <row r="22" spans="1:15" ht="15" customHeight="1" x14ac:dyDescent="0.25">
      <c r="A22" s="12"/>
      <c r="B22" s="12"/>
      <c r="C22" s="12"/>
      <c r="D22" s="12"/>
      <c r="E22" s="12"/>
      <c r="F22" s="12"/>
      <c r="G22" s="12"/>
      <c r="H22" s="296"/>
      <c r="I22" s="177">
        <v>2019</v>
      </c>
      <c r="J22" s="153">
        <v>25235</v>
      </c>
      <c r="K22" s="153">
        <v>13764</v>
      </c>
      <c r="L22" s="153">
        <v>64.706787353521889</v>
      </c>
      <c r="M22" s="153">
        <v>35.293212646478118</v>
      </c>
      <c r="N22" s="157"/>
      <c r="O22" s="157"/>
    </row>
    <row r="23" spans="1:15" x14ac:dyDescent="0.25">
      <c r="H23" s="296"/>
      <c r="I23" s="178">
        <v>2020</v>
      </c>
      <c r="J23" s="154">
        <v>38963</v>
      </c>
      <c r="K23" s="154">
        <v>7061</v>
      </c>
      <c r="L23" s="154">
        <v>84.658004519381194</v>
      </c>
      <c r="M23" s="154">
        <v>15.341995480618809</v>
      </c>
      <c r="N23" s="157"/>
      <c r="O23" s="157"/>
    </row>
    <row r="24" spans="1:15" ht="15" customHeight="1" x14ac:dyDescent="0.25">
      <c r="H24" s="296"/>
      <c r="I24" s="191">
        <v>2021</v>
      </c>
      <c r="J24" s="192">
        <v>54075</v>
      </c>
      <c r="K24" s="192">
        <v>7599</v>
      </c>
      <c r="L24" s="192">
        <v>87.678762525537508</v>
      </c>
      <c r="M24" s="192">
        <v>12.321237474462496</v>
      </c>
      <c r="N24" s="157"/>
      <c r="O24" s="157"/>
    </row>
    <row r="25" spans="1:15" x14ac:dyDescent="0.25">
      <c r="H25" s="297"/>
      <c r="I25" s="179">
        <v>2022</v>
      </c>
      <c r="J25" s="132">
        <v>61650</v>
      </c>
      <c r="K25" s="132">
        <v>8348</v>
      </c>
      <c r="L25" s="132">
        <v>88.073944969856271</v>
      </c>
      <c r="M25" s="132">
        <v>11.926055030143718</v>
      </c>
      <c r="N25" s="157"/>
      <c r="O25" s="157"/>
    </row>
    <row r="26" spans="1:15" ht="15" customHeight="1" x14ac:dyDescent="0.25">
      <c r="H26" s="285" t="s">
        <v>0</v>
      </c>
      <c r="I26" s="193">
        <v>2013</v>
      </c>
      <c r="J26" s="148">
        <v>264</v>
      </c>
      <c r="K26" s="148">
        <v>214</v>
      </c>
      <c r="L26" s="148">
        <v>55.230125523012553</v>
      </c>
      <c r="M26" s="148">
        <v>44.769874476987447</v>
      </c>
      <c r="N26" s="182"/>
    </row>
    <row r="27" spans="1:15" ht="15" customHeight="1" x14ac:dyDescent="0.25">
      <c r="H27" s="286"/>
      <c r="I27" s="194">
        <v>2014</v>
      </c>
      <c r="J27" s="149">
        <v>376</v>
      </c>
      <c r="K27" s="149">
        <v>182</v>
      </c>
      <c r="L27" s="149">
        <v>67.383512544802869</v>
      </c>
      <c r="M27" s="149">
        <v>32.616487455197138</v>
      </c>
    </row>
    <row r="28" spans="1:15" x14ac:dyDescent="0.25">
      <c r="H28" s="286"/>
      <c r="I28" s="195">
        <v>2015</v>
      </c>
      <c r="J28" s="155">
        <v>572</v>
      </c>
      <c r="K28" s="155">
        <v>191</v>
      </c>
      <c r="L28" s="155">
        <v>74.967234600262117</v>
      </c>
      <c r="M28" s="155">
        <v>25.032765399737876</v>
      </c>
    </row>
    <row r="29" spans="1:15" x14ac:dyDescent="0.25">
      <c r="A29" s="12"/>
      <c r="B29" s="12"/>
      <c r="C29" s="12"/>
      <c r="D29" s="12"/>
      <c r="E29" s="12"/>
      <c r="H29" s="286"/>
      <c r="I29" s="196">
        <v>2016</v>
      </c>
      <c r="J29" s="150">
        <v>666</v>
      </c>
      <c r="K29" s="150">
        <v>249.33</v>
      </c>
      <c r="L29" s="150">
        <v>72.76064370227131</v>
      </c>
      <c r="M29" s="150">
        <v>27.23935629772869</v>
      </c>
    </row>
    <row r="30" spans="1:15" x14ac:dyDescent="0.25">
      <c r="A30" s="266" t="s">
        <v>127</v>
      </c>
      <c r="B30" s="266"/>
      <c r="C30" s="266"/>
      <c r="D30" s="266"/>
      <c r="E30" s="266"/>
      <c r="F30" s="266"/>
      <c r="H30" s="286"/>
      <c r="I30" s="197">
        <v>2017</v>
      </c>
      <c r="J30" s="151">
        <v>746</v>
      </c>
      <c r="K30" s="151">
        <v>301.83</v>
      </c>
      <c r="L30" s="151">
        <v>71.194754874359404</v>
      </c>
      <c r="M30" s="151">
        <v>28.80524512564061</v>
      </c>
    </row>
    <row r="31" spans="1:15" ht="15" customHeight="1" x14ac:dyDescent="0.25">
      <c r="A31" s="294" t="s">
        <v>126</v>
      </c>
      <c r="B31" s="294"/>
      <c r="C31" s="294"/>
      <c r="D31" s="294"/>
      <c r="E31" s="294"/>
      <c r="F31" s="294"/>
      <c r="H31" s="286"/>
      <c r="I31" s="198">
        <v>2018</v>
      </c>
      <c r="J31" s="152">
        <v>859</v>
      </c>
      <c r="K31" s="152">
        <v>332.47</v>
      </c>
      <c r="L31" s="152">
        <v>72.095814414127076</v>
      </c>
      <c r="M31" s="152">
        <v>27.904185585872916</v>
      </c>
    </row>
    <row r="32" spans="1:15" x14ac:dyDescent="0.25">
      <c r="A32" s="294"/>
      <c r="B32" s="294"/>
      <c r="C32" s="294"/>
      <c r="D32" s="294"/>
      <c r="E32" s="294"/>
      <c r="F32" s="294"/>
      <c r="H32" s="286"/>
      <c r="I32" s="199">
        <v>2019</v>
      </c>
      <c r="J32" s="153">
        <v>862</v>
      </c>
      <c r="K32" s="153">
        <v>214</v>
      </c>
      <c r="L32" s="153">
        <v>80.111524163568774</v>
      </c>
      <c r="M32" s="153">
        <v>19.888475836431226</v>
      </c>
    </row>
    <row r="33" spans="1:13" x14ac:dyDescent="0.25">
      <c r="A33" s="293" t="s">
        <v>77</v>
      </c>
      <c r="B33" s="293"/>
      <c r="C33" s="293"/>
      <c r="D33" s="293"/>
      <c r="E33" s="293"/>
      <c r="F33" s="293"/>
      <c r="H33" s="286"/>
      <c r="I33" s="200">
        <v>2020</v>
      </c>
      <c r="J33" s="154">
        <v>1108</v>
      </c>
      <c r="K33" s="154">
        <v>154</v>
      </c>
      <c r="L33" s="154">
        <v>87.797147385103017</v>
      </c>
      <c r="M33" s="154">
        <v>12.202852614896988</v>
      </c>
    </row>
    <row r="34" spans="1:13" x14ac:dyDescent="0.25">
      <c r="H34" s="286"/>
      <c r="I34" s="201">
        <v>2021</v>
      </c>
      <c r="J34" s="192">
        <v>1426</v>
      </c>
      <c r="K34" s="192">
        <v>141</v>
      </c>
      <c r="L34" s="192">
        <v>91.001914486279517</v>
      </c>
      <c r="M34" s="192">
        <v>8.9980855137204845</v>
      </c>
    </row>
    <row r="35" spans="1:13" x14ac:dyDescent="0.25">
      <c r="H35" s="287"/>
      <c r="I35" s="202">
        <v>2022</v>
      </c>
      <c r="J35" s="132">
        <v>1581</v>
      </c>
      <c r="K35" s="132">
        <v>138</v>
      </c>
      <c r="L35" s="132">
        <v>91.972076788830719</v>
      </c>
      <c r="M35" s="132">
        <v>8.0279232111692842</v>
      </c>
    </row>
    <row r="36" spans="1:13" ht="15" customHeight="1" x14ac:dyDescent="0.25">
      <c r="H36" s="285" t="s">
        <v>1</v>
      </c>
      <c r="I36" s="171">
        <v>2013</v>
      </c>
      <c r="J36" s="148">
        <v>408</v>
      </c>
      <c r="K36" s="148">
        <v>273</v>
      </c>
      <c r="L36" s="148">
        <v>59.91189427312775</v>
      </c>
      <c r="M36" s="148">
        <v>40.08810572687225</v>
      </c>
    </row>
    <row r="37" spans="1:13" x14ac:dyDescent="0.25">
      <c r="H37" s="286"/>
      <c r="I37" s="172">
        <v>2014</v>
      </c>
      <c r="J37" s="149">
        <v>439</v>
      </c>
      <c r="K37" s="149">
        <v>253</v>
      </c>
      <c r="L37" s="149">
        <v>63.439306358381501</v>
      </c>
      <c r="M37" s="149">
        <v>36.560693641618499</v>
      </c>
    </row>
    <row r="38" spans="1:13" x14ac:dyDescent="0.25">
      <c r="H38" s="286"/>
      <c r="I38" s="173">
        <v>2015</v>
      </c>
      <c r="J38" s="155">
        <v>488</v>
      </c>
      <c r="K38" s="155">
        <v>253</v>
      </c>
      <c r="L38" s="155">
        <v>65.85695006747639</v>
      </c>
      <c r="M38" s="155">
        <v>34.143049932523617</v>
      </c>
    </row>
    <row r="39" spans="1:13" x14ac:dyDescent="0.25">
      <c r="H39" s="286"/>
      <c r="I39" s="174">
        <v>2016</v>
      </c>
      <c r="J39" s="150">
        <v>558</v>
      </c>
      <c r="K39" s="150">
        <v>254.05</v>
      </c>
      <c r="L39" s="150">
        <v>68.714980604642577</v>
      </c>
      <c r="M39" s="150">
        <v>31.285019395357434</v>
      </c>
    </row>
    <row r="40" spans="1:13" x14ac:dyDescent="0.25">
      <c r="H40" s="286"/>
      <c r="I40" s="175">
        <v>2017</v>
      </c>
      <c r="J40" s="151">
        <v>580</v>
      </c>
      <c r="K40" s="151">
        <v>207.45</v>
      </c>
      <c r="L40" s="151">
        <v>73.655470188583394</v>
      </c>
      <c r="M40" s="151">
        <v>26.344529811416596</v>
      </c>
    </row>
    <row r="41" spans="1:13" x14ac:dyDescent="0.25">
      <c r="H41" s="286"/>
      <c r="I41" s="176">
        <v>2018</v>
      </c>
      <c r="J41" s="152">
        <v>621</v>
      </c>
      <c r="K41" s="152">
        <v>243.16</v>
      </c>
      <c r="L41" s="152">
        <v>71.86169227920756</v>
      </c>
      <c r="M41" s="152">
        <v>28.138307720792451</v>
      </c>
    </row>
    <row r="42" spans="1:13" ht="15" customHeight="1" x14ac:dyDescent="0.25">
      <c r="H42" s="286"/>
      <c r="I42" s="177">
        <v>2019</v>
      </c>
      <c r="J42" s="153">
        <v>687</v>
      </c>
      <c r="K42" s="153">
        <v>194</v>
      </c>
      <c r="L42" s="153">
        <v>77.979568671963676</v>
      </c>
      <c r="M42" s="153">
        <v>22.02043132803632</v>
      </c>
    </row>
    <row r="43" spans="1:13" x14ac:dyDescent="0.25">
      <c r="H43" s="286"/>
      <c r="I43" s="178">
        <v>2020</v>
      </c>
      <c r="J43" s="154">
        <v>847</v>
      </c>
      <c r="K43" s="154">
        <v>101</v>
      </c>
      <c r="L43" s="154">
        <v>89.345991561181435</v>
      </c>
      <c r="M43" s="154">
        <v>10.654008438818567</v>
      </c>
    </row>
    <row r="44" spans="1:13" x14ac:dyDescent="0.25">
      <c r="H44" s="286"/>
      <c r="I44" s="191">
        <v>2021</v>
      </c>
      <c r="J44" s="192">
        <v>1196</v>
      </c>
      <c r="K44" s="192">
        <v>125</v>
      </c>
      <c r="L44" s="192">
        <v>90.537471612414834</v>
      </c>
      <c r="M44" s="192">
        <v>9.4625283875851629</v>
      </c>
    </row>
    <row r="45" spans="1:13" x14ac:dyDescent="0.25">
      <c r="H45" s="287"/>
      <c r="I45" s="179">
        <v>2022</v>
      </c>
      <c r="J45" s="132">
        <v>1199</v>
      </c>
      <c r="K45" s="132">
        <v>140</v>
      </c>
      <c r="L45" s="132">
        <v>89.54443614637789</v>
      </c>
      <c r="M45" s="132">
        <v>10.455563853622106</v>
      </c>
    </row>
    <row r="46" spans="1:13" ht="15" customHeight="1" x14ac:dyDescent="0.25">
      <c r="H46" s="285" t="s">
        <v>2</v>
      </c>
      <c r="I46" s="171">
        <v>2013</v>
      </c>
      <c r="J46" s="148">
        <v>4633</v>
      </c>
      <c r="K46" s="148">
        <v>3070</v>
      </c>
      <c r="L46" s="148">
        <v>60.145397896923278</v>
      </c>
      <c r="M46" s="148">
        <v>39.854602103076722</v>
      </c>
    </row>
    <row r="47" spans="1:13" x14ac:dyDescent="0.25">
      <c r="H47" s="286"/>
      <c r="I47" s="172">
        <v>2014</v>
      </c>
      <c r="J47" s="149">
        <v>4335</v>
      </c>
      <c r="K47" s="149">
        <v>2776</v>
      </c>
      <c r="L47" s="149">
        <v>60.961890029531709</v>
      </c>
      <c r="M47" s="149">
        <v>39.038109970468291</v>
      </c>
    </row>
    <row r="48" spans="1:13" x14ac:dyDescent="0.25">
      <c r="H48" s="286"/>
      <c r="I48" s="173">
        <v>2015</v>
      </c>
      <c r="J48" s="155">
        <v>4371</v>
      </c>
      <c r="K48" s="155">
        <v>2927</v>
      </c>
      <c r="L48" s="155">
        <v>59.893121403124141</v>
      </c>
      <c r="M48" s="155">
        <v>40.106878596875859</v>
      </c>
    </row>
    <row r="49" spans="8:13" x14ac:dyDescent="0.25">
      <c r="H49" s="286"/>
      <c r="I49" s="174">
        <v>2016</v>
      </c>
      <c r="J49" s="150">
        <v>4352</v>
      </c>
      <c r="K49" s="150">
        <v>3256.02</v>
      </c>
      <c r="L49" s="150">
        <v>57.202793893812057</v>
      </c>
      <c r="M49" s="150">
        <v>42.797206106187943</v>
      </c>
    </row>
    <row r="50" spans="8:13" ht="15" customHeight="1" x14ac:dyDescent="0.25">
      <c r="H50" s="286"/>
      <c r="I50" s="175">
        <v>2017</v>
      </c>
      <c r="J50" s="151">
        <v>4246</v>
      </c>
      <c r="K50" s="151">
        <v>3304.12</v>
      </c>
      <c r="L50" s="151">
        <v>56.237516754700593</v>
      </c>
      <c r="M50" s="151">
        <v>43.762483245299407</v>
      </c>
    </row>
    <row r="51" spans="8:13" ht="15" customHeight="1" x14ac:dyDescent="0.25">
      <c r="H51" s="286"/>
      <c r="I51" s="176">
        <v>2018</v>
      </c>
      <c r="J51" s="152">
        <v>4353</v>
      </c>
      <c r="K51" s="152">
        <v>3535.85</v>
      </c>
      <c r="L51" s="152">
        <v>55.17914524930756</v>
      </c>
      <c r="M51" s="152">
        <v>44.820854750692426</v>
      </c>
    </row>
    <row r="52" spans="8:13" ht="15" customHeight="1" x14ac:dyDescent="0.25">
      <c r="H52" s="286"/>
      <c r="I52" s="177">
        <v>2019</v>
      </c>
      <c r="J52" s="153">
        <v>5000</v>
      </c>
      <c r="K52" s="153">
        <v>3192</v>
      </c>
      <c r="L52" s="153">
        <v>61.03515625</v>
      </c>
      <c r="M52" s="153">
        <v>38.96484375</v>
      </c>
    </row>
    <row r="53" spans="8:13" x14ac:dyDescent="0.25">
      <c r="H53" s="286"/>
      <c r="I53" s="178">
        <v>2020</v>
      </c>
      <c r="J53" s="154">
        <v>8163</v>
      </c>
      <c r="K53" s="154">
        <v>1667</v>
      </c>
      <c r="L53" s="154">
        <v>83.041709053916577</v>
      </c>
      <c r="M53" s="154">
        <v>16.958290946083419</v>
      </c>
    </row>
    <row r="54" spans="8:13" x14ac:dyDescent="0.25">
      <c r="H54" s="286"/>
      <c r="I54" s="191">
        <v>2021</v>
      </c>
      <c r="J54" s="192">
        <v>11742</v>
      </c>
      <c r="K54" s="192">
        <v>1599</v>
      </c>
      <c r="L54" s="192">
        <v>88.014391724758269</v>
      </c>
      <c r="M54" s="192">
        <v>11.985608275241736</v>
      </c>
    </row>
    <row r="55" spans="8:13" x14ac:dyDescent="0.25">
      <c r="H55" s="287"/>
      <c r="I55" s="179">
        <v>2022</v>
      </c>
      <c r="J55" s="132">
        <v>13489</v>
      </c>
      <c r="K55" s="132">
        <v>1794</v>
      </c>
      <c r="L55" s="132">
        <v>88.261466989465418</v>
      </c>
      <c r="M55" s="132">
        <v>11.738533010534582</v>
      </c>
    </row>
    <row r="56" spans="8:13" x14ac:dyDescent="0.25">
      <c r="H56" s="285" t="s">
        <v>3</v>
      </c>
      <c r="I56" s="171">
        <v>2013</v>
      </c>
      <c r="J56" s="148">
        <v>8461</v>
      </c>
      <c r="K56" s="148">
        <v>6225</v>
      </c>
      <c r="L56" s="148">
        <v>57.612692360070817</v>
      </c>
      <c r="M56" s="148">
        <v>42.387307639929183</v>
      </c>
    </row>
    <row r="57" spans="8:13" x14ac:dyDescent="0.25">
      <c r="H57" s="286"/>
      <c r="I57" s="172">
        <v>2014</v>
      </c>
      <c r="J57" s="149">
        <v>7832</v>
      </c>
      <c r="K57" s="149">
        <v>5837</v>
      </c>
      <c r="L57" s="149">
        <v>57.297534567269004</v>
      </c>
      <c r="M57" s="149">
        <v>42.702465432730996</v>
      </c>
    </row>
    <row r="58" spans="8:13" x14ac:dyDescent="0.25">
      <c r="H58" s="286"/>
      <c r="I58" s="173">
        <v>2015</v>
      </c>
      <c r="J58" s="155">
        <v>8095</v>
      </c>
      <c r="K58" s="155">
        <v>5866</v>
      </c>
      <c r="L58" s="155">
        <v>57.982952510565141</v>
      </c>
      <c r="M58" s="155">
        <v>42.017047489434859</v>
      </c>
    </row>
    <row r="59" spans="8:13" x14ac:dyDescent="0.25">
      <c r="H59" s="286"/>
      <c r="I59" s="174">
        <v>2016</v>
      </c>
      <c r="J59" s="150">
        <v>7907</v>
      </c>
      <c r="K59" s="150">
        <v>6572.34</v>
      </c>
      <c r="L59" s="150">
        <v>54.608842668243163</v>
      </c>
      <c r="M59" s="150">
        <v>45.391157331756837</v>
      </c>
    </row>
    <row r="60" spans="8:13" x14ac:dyDescent="0.25">
      <c r="H60" s="286"/>
      <c r="I60" s="175">
        <v>2017</v>
      </c>
      <c r="J60" s="151">
        <v>8158</v>
      </c>
      <c r="K60" s="151">
        <v>7100.64</v>
      </c>
      <c r="L60" s="151">
        <v>53.464791095405616</v>
      </c>
      <c r="M60" s="151">
        <v>46.535208904594384</v>
      </c>
    </row>
    <row r="61" spans="8:13" x14ac:dyDescent="0.25">
      <c r="H61" s="286"/>
      <c r="I61" s="176">
        <v>2018</v>
      </c>
      <c r="J61" s="152">
        <v>8416</v>
      </c>
      <c r="K61" s="152">
        <v>8172.37</v>
      </c>
      <c r="L61" s="152">
        <v>50.734339781425184</v>
      </c>
      <c r="M61" s="152">
        <v>49.265660218574823</v>
      </c>
    </row>
    <row r="62" spans="8:13" x14ac:dyDescent="0.25">
      <c r="H62" s="286"/>
      <c r="I62" s="177">
        <v>2019</v>
      </c>
      <c r="J62" s="153">
        <v>10884</v>
      </c>
      <c r="K62" s="153">
        <v>6772</v>
      </c>
      <c r="L62" s="153">
        <v>61.644766651563209</v>
      </c>
      <c r="M62" s="153">
        <v>38.355233348436791</v>
      </c>
    </row>
    <row r="63" spans="8:13" x14ac:dyDescent="0.25">
      <c r="H63" s="286"/>
      <c r="I63" s="178">
        <v>2020</v>
      </c>
      <c r="J63" s="154">
        <v>17441</v>
      </c>
      <c r="K63" s="154">
        <v>3404</v>
      </c>
      <c r="L63" s="154">
        <v>83.669944830894693</v>
      </c>
      <c r="M63" s="154">
        <v>16.3300551691053</v>
      </c>
    </row>
    <row r="64" spans="8:13" x14ac:dyDescent="0.25">
      <c r="H64" s="286"/>
      <c r="I64" s="191">
        <v>2021</v>
      </c>
      <c r="J64" s="192">
        <v>24322</v>
      </c>
      <c r="K64" s="192">
        <v>3851</v>
      </c>
      <c r="L64" s="192">
        <v>86.330884179888542</v>
      </c>
      <c r="M64" s="192">
        <v>13.669115820111454</v>
      </c>
    </row>
    <row r="65" spans="8:13" x14ac:dyDescent="0.25">
      <c r="H65" s="287"/>
      <c r="I65" s="179">
        <v>2022</v>
      </c>
      <c r="J65" s="132">
        <v>28229</v>
      </c>
      <c r="K65" s="132">
        <v>4405</v>
      </c>
      <c r="L65" s="132">
        <v>86.501807930379357</v>
      </c>
      <c r="M65" s="132">
        <v>13.498192069620639</v>
      </c>
    </row>
    <row r="66" spans="8:13" x14ac:dyDescent="0.25">
      <c r="H66" s="285" t="s">
        <v>4</v>
      </c>
      <c r="I66" s="171">
        <v>2013</v>
      </c>
      <c r="J66" s="148">
        <v>4412</v>
      </c>
      <c r="K66" s="148">
        <v>1969</v>
      </c>
      <c r="L66" s="148">
        <v>69.142767591286642</v>
      </c>
      <c r="M66" s="148">
        <v>30.857232408713369</v>
      </c>
    </row>
    <row r="67" spans="8:13" x14ac:dyDescent="0.25">
      <c r="H67" s="286"/>
      <c r="I67" s="172">
        <v>2014</v>
      </c>
      <c r="J67" s="149">
        <v>4259</v>
      </c>
      <c r="K67" s="149">
        <v>1888</v>
      </c>
      <c r="L67" s="149">
        <v>69.285830486416131</v>
      </c>
      <c r="M67" s="149">
        <v>30.714169513583862</v>
      </c>
    </row>
    <row r="68" spans="8:13" x14ac:dyDescent="0.25">
      <c r="H68" s="286"/>
      <c r="I68" s="173">
        <v>2015</v>
      </c>
      <c r="J68" s="155">
        <v>4524</v>
      </c>
      <c r="K68" s="155">
        <v>1993</v>
      </c>
      <c r="L68" s="155">
        <v>69.418444069357065</v>
      </c>
      <c r="M68" s="155">
        <v>30.581555930642935</v>
      </c>
    </row>
    <row r="69" spans="8:13" x14ac:dyDescent="0.25">
      <c r="H69" s="286"/>
      <c r="I69" s="174">
        <v>2016</v>
      </c>
      <c r="J69" s="150">
        <v>4435</v>
      </c>
      <c r="K69" s="150">
        <v>2104.23</v>
      </c>
      <c r="L69" s="150">
        <v>67.821440750669424</v>
      </c>
      <c r="M69" s="150">
        <v>32.178559249330583</v>
      </c>
    </row>
    <row r="70" spans="8:13" x14ac:dyDescent="0.25">
      <c r="H70" s="286"/>
      <c r="I70" s="175">
        <v>2017</v>
      </c>
      <c r="J70" s="151">
        <v>4448</v>
      </c>
      <c r="K70" s="151">
        <v>2103.4299999999998</v>
      </c>
      <c r="L70" s="151">
        <v>67.893574379944539</v>
      </c>
      <c r="M70" s="151">
        <v>32.106425620055468</v>
      </c>
    </row>
    <row r="71" spans="8:13" x14ac:dyDescent="0.25">
      <c r="H71" s="286"/>
      <c r="I71" s="176">
        <v>2018</v>
      </c>
      <c r="J71" s="152">
        <v>4494</v>
      </c>
      <c r="K71" s="152">
        <v>2240.9699999999998</v>
      </c>
      <c r="L71" s="152">
        <v>66.726355128530642</v>
      </c>
      <c r="M71" s="152">
        <v>33.273644871469358</v>
      </c>
    </row>
    <row r="72" spans="8:13" x14ac:dyDescent="0.25">
      <c r="H72" s="286"/>
      <c r="I72" s="177">
        <v>2019</v>
      </c>
      <c r="J72" s="153">
        <v>4787</v>
      </c>
      <c r="K72" s="153">
        <v>2135</v>
      </c>
      <c r="L72" s="153">
        <v>69.156313204276216</v>
      </c>
      <c r="M72" s="153">
        <v>30.84368679572378</v>
      </c>
    </row>
    <row r="73" spans="8:13" x14ac:dyDescent="0.25">
      <c r="H73" s="286"/>
      <c r="I73" s="178">
        <v>2020</v>
      </c>
      <c r="J73" s="154">
        <v>7109</v>
      </c>
      <c r="K73" s="154">
        <v>1129</v>
      </c>
      <c r="L73" s="154">
        <v>86.295217285748976</v>
      </c>
      <c r="M73" s="154">
        <v>13.704782714251031</v>
      </c>
    </row>
    <row r="74" spans="8:13" x14ac:dyDescent="0.25">
      <c r="H74" s="286"/>
      <c r="I74" s="191">
        <v>2021</v>
      </c>
      <c r="J74" s="192">
        <v>9739</v>
      </c>
      <c r="K74" s="192">
        <v>1211</v>
      </c>
      <c r="L74" s="192">
        <v>88.94063926940639</v>
      </c>
      <c r="M74" s="192">
        <v>11.059360730593609</v>
      </c>
    </row>
    <row r="75" spans="8:13" x14ac:dyDescent="0.25">
      <c r="H75" s="287"/>
      <c r="I75" s="179">
        <v>2022</v>
      </c>
      <c r="J75" s="132">
        <v>10834</v>
      </c>
      <c r="K75" s="132">
        <v>1196</v>
      </c>
      <c r="L75" s="132">
        <v>90.058187863674149</v>
      </c>
      <c r="M75" s="132">
        <v>9.9418121363258525</v>
      </c>
    </row>
    <row r="76" spans="8:13" x14ac:dyDescent="0.25">
      <c r="H76" s="285" t="s">
        <v>5</v>
      </c>
      <c r="I76" s="171">
        <v>2013</v>
      </c>
      <c r="J76" s="148">
        <v>2812</v>
      </c>
      <c r="K76" s="148">
        <v>1247</v>
      </c>
      <c r="L76" s="148">
        <v>69.278147326927822</v>
      </c>
      <c r="M76" s="148">
        <v>30.721852673072185</v>
      </c>
    </row>
    <row r="77" spans="8:13" x14ac:dyDescent="0.25">
      <c r="H77" s="286"/>
      <c r="I77" s="172">
        <v>2014</v>
      </c>
      <c r="J77" s="149">
        <v>2598</v>
      </c>
      <c r="K77" s="149">
        <v>1172</v>
      </c>
      <c r="L77" s="149">
        <v>68.912466843501335</v>
      </c>
      <c r="M77" s="149">
        <v>31.087533156498676</v>
      </c>
    </row>
    <row r="78" spans="8:13" x14ac:dyDescent="0.25">
      <c r="H78" s="286"/>
      <c r="I78" s="173">
        <v>2015</v>
      </c>
      <c r="J78" s="155">
        <v>2617</v>
      </c>
      <c r="K78" s="155">
        <v>1197</v>
      </c>
      <c r="L78" s="155">
        <v>68.615626638699524</v>
      </c>
      <c r="M78" s="155">
        <v>31.384373361300472</v>
      </c>
    </row>
    <row r="79" spans="8:13" x14ac:dyDescent="0.25">
      <c r="H79" s="286"/>
      <c r="I79" s="174">
        <v>2016</v>
      </c>
      <c r="J79" s="150">
        <v>2479</v>
      </c>
      <c r="K79" s="150">
        <v>1384.84</v>
      </c>
      <c r="L79" s="150">
        <v>64.158971385978717</v>
      </c>
      <c r="M79" s="150">
        <v>35.841028614021283</v>
      </c>
    </row>
    <row r="80" spans="8:13" x14ac:dyDescent="0.25">
      <c r="H80" s="286"/>
      <c r="I80" s="175">
        <v>2017</v>
      </c>
      <c r="J80" s="151">
        <v>2457</v>
      </c>
      <c r="K80" s="151">
        <v>1405.2</v>
      </c>
      <c r="L80" s="151">
        <v>63.616591579928539</v>
      </c>
      <c r="M80" s="151">
        <v>36.383408420071468</v>
      </c>
    </row>
    <row r="81" spans="8:13" x14ac:dyDescent="0.25">
      <c r="H81" s="286"/>
      <c r="I81" s="176">
        <v>2018</v>
      </c>
      <c r="J81" s="152">
        <v>2700</v>
      </c>
      <c r="K81" s="152">
        <v>1459.58</v>
      </c>
      <c r="L81" s="152">
        <v>64.910399607652707</v>
      </c>
      <c r="M81" s="152">
        <v>35.0896003923473</v>
      </c>
    </row>
    <row r="82" spans="8:13" x14ac:dyDescent="0.25">
      <c r="H82" s="286"/>
      <c r="I82" s="177">
        <v>2019</v>
      </c>
      <c r="J82" s="153">
        <v>3015</v>
      </c>
      <c r="K82" s="153">
        <v>1257</v>
      </c>
      <c r="L82" s="153">
        <v>70.575842696629209</v>
      </c>
      <c r="M82" s="153">
        <v>29.424157303370784</v>
      </c>
    </row>
    <row r="83" spans="8:13" x14ac:dyDescent="0.25">
      <c r="H83" s="286"/>
      <c r="I83" s="178">
        <v>2020</v>
      </c>
      <c r="J83" s="154">
        <v>4295</v>
      </c>
      <c r="K83" s="154">
        <v>606</v>
      </c>
      <c r="L83" s="154">
        <v>87.63517649459294</v>
      </c>
      <c r="M83" s="154">
        <v>12.36482350540706</v>
      </c>
    </row>
    <row r="84" spans="8:13" x14ac:dyDescent="0.25">
      <c r="H84" s="286"/>
      <c r="I84" s="191">
        <v>2021</v>
      </c>
      <c r="J84" s="192">
        <v>5650</v>
      </c>
      <c r="K84" s="192">
        <v>672</v>
      </c>
      <c r="L84" s="192">
        <v>89.370452388484651</v>
      </c>
      <c r="M84" s="192">
        <v>10.629547611515342</v>
      </c>
    </row>
    <row r="85" spans="8:13" x14ac:dyDescent="0.25">
      <c r="H85" s="287"/>
      <c r="I85" s="179">
        <v>2022</v>
      </c>
      <c r="J85" s="132">
        <v>6318</v>
      </c>
      <c r="K85" s="132">
        <v>675</v>
      </c>
      <c r="L85" s="132">
        <v>90.34749034749035</v>
      </c>
      <c r="M85" s="132">
        <v>9.6525096525096519</v>
      </c>
    </row>
    <row r="87" spans="8:13" x14ac:dyDescent="0.25">
      <c r="H87" s="266" t="s">
        <v>127</v>
      </c>
      <c r="I87" s="266"/>
      <c r="J87" s="266"/>
      <c r="K87" s="266"/>
      <c r="L87" s="266"/>
      <c r="M87" s="266"/>
    </row>
    <row r="88" spans="8:13" x14ac:dyDescent="0.25">
      <c r="H88" s="266"/>
      <c r="I88" s="266"/>
      <c r="J88" s="266"/>
      <c r="K88" s="266"/>
      <c r="L88" s="266"/>
      <c r="M88" s="266"/>
    </row>
    <row r="89" spans="8:13" x14ac:dyDescent="0.25">
      <c r="H89" s="266" t="s">
        <v>125</v>
      </c>
      <c r="I89" s="266"/>
      <c r="J89" s="266"/>
      <c r="K89" s="266"/>
      <c r="L89" s="266"/>
      <c r="M89" s="266"/>
    </row>
    <row r="90" spans="8:13" x14ac:dyDescent="0.25">
      <c r="H90" s="266"/>
      <c r="I90" s="266"/>
      <c r="J90" s="266"/>
      <c r="K90" s="266"/>
      <c r="L90" s="266"/>
      <c r="M90" s="266"/>
    </row>
    <row r="91" spans="8:13" x14ac:dyDescent="0.25">
      <c r="H91" s="147" t="s">
        <v>77</v>
      </c>
    </row>
  </sheetData>
  <mergeCells count="13">
    <mergeCell ref="H87:M88"/>
    <mergeCell ref="H89:M90"/>
    <mergeCell ref="H6:H15"/>
    <mergeCell ref="H16:H25"/>
    <mergeCell ref="H26:H35"/>
    <mergeCell ref="H36:H45"/>
    <mergeCell ref="H66:H75"/>
    <mergeCell ref="H76:H85"/>
    <mergeCell ref="A30:F30"/>
    <mergeCell ref="A33:F33"/>
    <mergeCell ref="H46:H55"/>
    <mergeCell ref="H56:H65"/>
    <mergeCell ref="A31:F32"/>
  </mergeCells>
  <hyperlinks>
    <hyperlink ref="A2" location="Sommaire!A1" display="retour sommaire"/>
  </hyperlinks>
  <pageMargins left="0.7" right="0.7" top="0.75" bottom="0.75" header="0.3" footer="0.3"/>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635"/>
  </sheetPr>
  <dimension ref="A1:A9"/>
  <sheetViews>
    <sheetView zoomScaleNormal="100" workbookViewId="0">
      <pane ySplit="2" topLeftCell="A6" activePane="bottomLeft" state="frozen"/>
      <selection sqref="A1:XFD1048576"/>
      <selection pane="bottomLeft" sqref="A1:XFD1048576"/>
    </sheetView>
  </sheetViews>
  <sheetFormatPr baseColWidth="10" defaultColWidth="11.42578125" defaultRowHeight="15" x14ac:dyDescent="0.25"/>
  <cols>
    <col min="1" max="1" width="177.5703125" style="97" customWidth="1"/>
    <col min="2" max="16384" width="11.42578125" style="97"/>
  </cols>
  <sheetData>
    <row r="1" spans="1:1" s="137" customFormat="1" ht="15.75" customHeight="1" x14ac:dyDescent="0.25">
      <c r="A1" s="136" t="s">
        <v>53</v>
      </c>
    </row>
    <row r="2" spans="1:1" s="99" customFormat="1" x14ac:dyDescent="0.25">
      <c r="A2" s="13" t="s">
        <v>113</v>
      </c>
    </row>
    <row r="3" spans="1:1" ht="15.75" thickBot="1" x14ac:dyDescent="0.3"/>
    <row r="4" spans="1:1" ht="20.25" thickBot="1" x14ac:dyDescent="0.3">
      <c r="A4" s="98" t="s">
        <v>55</v>
      </c>
    </row>
    <row r="5" spans="1:1" ht="210.75" thickBot="1" x14ac:dyDescent="0.3">
      <c r="A5" s="100" t="s">
        <v>102</v>
      </c>
    </row>
    <row r="6" spans="1:1" ht="20.25" thickBot="1" x14ac:dyDescent="0.3">
      <c r="A6" s="98" t="s">
        <v>56</v>
      </c>
    </row>
    <row r="7" spans="1:1" ht="285.75" thickBot="1" x14ac:dyDescent="0.3">
      <c r="A7" s="101" t="s">
        <v>176</v>
      </c>
    </row>
    <row r="8" spans="1:1" ht="20.25" thickBot="1" x14ac:dyDescent="0.3">
      <c r="A8" s="98" t="s">
        <v>57</v>
      </c>
    </row>
    <row r="9" spans="1:1" ht="212.25" customHeight="1" thickBot="1" x14ac:dyDescent="0.3">
      <c r="A9" s="102" t="s">
        <v>103</v>
      </c>
    </row>
  </sheetData>
  <hyperlinks>
    <hyperlink ref="A2" location="Sommaire!A1" display="retour sommaire"/>
  </hyperlinks>
  <pageMargins left="0.70866141732283472" right="0.27559055118110237" top="0.74803149606299213" bottom="0.74803149606299213" header="0.31496062992125984" footer="0.31496062992125984"/>
  <pageSetup paperSize="9" scale="47" orientation="portrait" r:id="rId1"/>
  <headerFooter alignWithMargins="0">
    <oddFooter>&amp;L&amp;7Extrait du tableau de bord des indicateurs clés de la Direccte Paca - rubrique "Etudes et statistiques" : &amp;Uhttp://www.paca.direccte.gouv.fr/Les-indicateurs-cles-de-la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ABFFAB"/>
  </sheetPr>
  <dimension ref="A1:M31"/>
  <sheetViews>
    <sheetView topLeftCell="B1" zoomScaleNormal="100" workbookViewId="0">
      <pane ySplit="2" topLeftCell="A3" activePane="bottomLeft" state="frozen"/>
      <selection sqref="A1:XFD1048576"/>
      <selection pane="bottomLeft" sqref="A1:XFD1048576"/>
    </sheetView>
  </sheetViews>
  <sheetFormatPr baseColWidth="10" defaultRowHeight="15" x14ac:dyDescent="0.25"/>
  <cols>
    <col min="1" max="6" width="20.42578125" customWidth="1"/>
    <col min="7" max="7" width="9.42578125" customWidth="1"/>
    <col min="8" max="8" width="9.5703125" customWidth="1"/>
    <col min="9" max="12" width="17.140625" customWidth="1"/>
    <col min="13" max="21" width="20.42578125" customWidth="1"/>
  </cols>
  <sheetData>
    <row r="1" spans="1:13" s="135" customFormat="1" ht="15.75" customHeight="1" x14ac:dyDescent="0.25">
      <c r="A1" s="134" t="s">
        <v>71</v>
      </c>
    </row>
    <row r="2" spans="1:13" s="12" customFormat="1" x14ac:dyDescent="0.25">
      <c r="A2" s="13" t="s">
        <v>113</v>
      </c>
    </row>
    <row r="3" spans="1:13" s="12" customFormat="1" x14ac:dyDescent="0.25">
      <c r="A3" s="13"/>
    </row>
    <row r="4" spans="1:13" x14ac:dyDescent="0.25">
      <c r="A4" s="15" t="s">
        <v>92</v>
      </c>
      <c r="B4" s="12"/>
      <c r="C4" s="12"/>
      <c r="D4" s="12"/>
      <c r="E4" s="12"/>
      <c r="F4" s="12"/>
      <c r="G4" s="12"/>
      <c r="H4" s="267" t="s">
        <v>93</v>
      </c>
      <c r="I4" s="267"/>
      <c r="J4" s="267"/>
      <c r="K4" s="267"/>
    </row>
    <row r="5" spans="1:13" x14ac:dyDescent="0.25">
      <c r="A5" s="12"/>
      <c r="B5" s="12"/>
      <c r="C5" s="12"/>
      <c r="D5" s="12"/>
      <c r="E5" s="12"/>
      <c r="F5" s="12"/>
      <c r="G5" s="12"/>
      <c r="H5" s="267"/>
      <c r="I5" s="267"/>
      <c r="J5" s="267"/>
      <c r="K5" s="267"/>
    </row>
    <row r="6" spans="1:13" ht="30" x14ac:dyDescent="0.25">
      <c r="A6" s="12"/>
      <c r="B6" s="12"/>
      <c r="C6" s="12"/>
      <c r="D6" s="12"/>
      <c r="E6" s="12"/>
      <c r="F6" s="12"/>
      <c r="G6" s="12"/>
      <c r="H6" s="12"/>
      <c r="I6" s="245" t="s">
        <v>20</v>
      </c>
      <c r="J6" s="246" t="s">
        <v>21</v>
      </c>
      <c r="K6" s="247" t="s">
        <v>6</v>
      </c>
      <c r="L6" s="248" t="s">
        <v>59</v>
      </c>
    </row>
    <row r="7" spans="1:13" ht="15" customHeight="1" x14ac:dyDescent="0.25">
      <c r="A7" s="12"/>
      <c r="B7" s="12"/>
      <c r="C7" s="12"/>
      <c r="D7" s="12"/>
      <c r="E7" s="12"/>
      <c r="F7" s="12"/>
      <c r="G7" s="12"/>
      <c r="H7" s="17">
        <v>2013</v>
      </c>
      <c r="I7" s="38">
        <v>29398</v>
      </c>
      <c r="J7" s="54">
        <v>793</v>
      </c>
      <c r="K7" s="242">
        <v>30191</v>
      </c>
      <c r="L7" s="103"/>
    </row>
    <row r="8" spans="1:13" x14ac:dyDescent="0.25">
      <c r="A8" s="12"/>
      <c r="B8" s="12"/>
      <c r="C8" s="12"/>
      <c r="D8" s="12"/>
      <c r="E8" s="12"/>
      <c r="F8" s="12"/>
      <c r="G8" s="12"/>
      <c r="H8" s="18">
        <v>2014</v>
      </c>
      <c r="I8" s="39">
        <v>27315</v>
      </c>
      <c r="J8" s="55">
        <v>732</v>
      </c>
      <c r="K8" s="243">
        <v>28047</v>
      </c>
      <c r="L8" s="104">
        <v>-7.1014540757179283</v>
      </c>
    </row>
    <row r="9" spans="1:13" x14ac:dyDescent="0.25">
      <c r="A9" s="12"/>
      <c r="B9" s="12"/>
      <c r="C9" s="12"/>
      <c r="D9" s="12"/>
      <c r="E9" s="12"/>
      <c r="F9" s="12"/>
      <c r="G9" s="12"/>
      <c r="H9" s="18">
        <v>2015</v>
      </c>
      <c r="I9" s="39">
        <v>27065</v>
      </c>
      <c r="J9" s="55">
        <v>1070</v>
      </c>
      <c r="K9" s="243">
        <v>28135</v>
      </c>
      <c r="L9" s="104">
        <v>0.31375904731343329</v>
      </c>
    </row>
    <row r="10" spans="1:13" x14ac:dyDescent="0.25">
      <c r="A10" s="12"/>
      <c r="B10" s="12"/>
      <c r="C10" s="12"/>
      <c r="D10" s="12"/>
      <c r="E10" s="12"/>
      <c r="F10" s="12"/>
      <c r="G10" s="12"/>
      <c r="H10" s="18">
        <v>2016</v>
      </c>
      <c r="I10" s="39">
        <v>27313</v>
      </c>
      <c r="J10" s="55">
        <v>1240</v>
      </c>
      <c r="K10" s="243">
        <v>28553</v>
      </c>
      <c r="L10" s="104">
        <v>1.4856939754753773</v>
      </c>
    </row>
    <row r="11" spans="1:13" x14ac:dyDescent="0.25">
      <c r="A11" s="12"/>
      <c r="B11" s="12"/>
      <c r="C11" s="12"/>
      <c r="D11" s="12"/>
      <c r="E11" s="12"/>
      <c r="F11" s="12"/>
      <c r="G11" s="12"/>
      <c r="H11" s="18">
        <v>2017</v>
      </c>
      <c r="I11" s="39">
        <v>26928</v>
      </c>
      <c r="J11" s="55">
        <v>1270</v>
      </c>
      <c r="K11" s="243">
        <v>28198</v>
      </c>
      <c r="L11" s="104">
        <v>-1.243301929744689</v>
      </c>
    </row>
    <row r="12" spans="1:13" x14ac:dyDescent="0.25">
      <c r="A12" s="12"/>
      <c r="B12" s="12"/>
      <c r="C12" s="12"/>
      <c r="D12" s="12"/>
      <c r="E12" s="12"/>
      <c r="F12" s="12"/>
      <c r="G12" s="12"/>
      <c r="H12" s="18">
        <v>2018</v>
      </c>
      <c r="I12" s="39">
        <v>26772</v>
      </c>
      <c r="J12" s="55">
        <v>1201</v>
      </c>
      <c r="K12" s="243">
        <v>27973</v>
      </c>
      <c r="L12" s="104">
        <v>-0.7979289311298654</v>
      </c>
    </row>
    <row r="13" spans="1:13" x14ac:dyDescent="0.25">
      <c r="A13" s="12"/>
      <c r="B13" s="12"/>
      <c r="C13" s="12"/>
      <c r="D13" s="12"/>
      <c r="E13" s="12"/>
      <c r="F13" s="12"/>
      <c r="G13" s="12"/>
      <c r="H13" s="18">
        <v>2019</v>
      </c>
      <c r="I13" s="39">
        <v>30576</v>
      </c>
      <c r="J13" s="55">
        <v>1232</v>
      </c>
      <c r="K13" s="243">
        <v>31808</v>
      </c>
      <c r="L13" s="104">
        <v>13.709648589711509</v>
      </c>
    </row>
    <row r="14" spans="1:13" x14ac:dyDescent="0.25">
      <c r="A14" s="12"/>
      <c r="B14" s="12"/>
      <c r="C14" s="12"/>
      <c r="D14" s="12"/>
      <c r="E14" s="12"/>
      <c r="F14" s="12"/>
      <c r="G14" s="12"/>
      <c r="H14" s="18">
        <v>2020</v>
      </c>
      <c r="I14" s="39">
        <v>44638</v>
      </c>
      <c r="J14" s="55">
        <v>1443</v>
      </c>
      <c r="K14" s="243">
        <v>46081</v>
      </c>
      <c r="L14" s="104">
        <v>44.872359154929576</v>
      </c>
    </row>
    <row r="15" spans="1:13" x14ac:dyDescent="0.25">
      <c r="A15" s="12"/>
      <c r="B15" s="12"/>
      <c r="C15" s="12"/>
      <c r="D15" s="12"/>
      <c r="E15" s="12"/>
      <c r="F15" s="12"/>
      <c r="G15" s="12"/>
      <c r="H15" s="185">
        <v>2021</v>
      </c>
      <c r="I15" s="39">
        <v>58683</v>
      </c>
      <c r="J15" s="55">
        <v>1754</v>
      </c>
      <c r="K15" s="243">
        <v>60437</v>
      </c>
      <c r="L15" s="104">
        <v>31.153837807339247</v>
      </c>
      <c r="M15" s="143"/>
    </row>
    <row r="16" spans="1:13" ht="15" customHeight="1" x14ac:dyDescent="0.25">
      <c r="A16" s="12"/>
      <c r="B16" s="12"/>
      <c r="C16" s="12"/>
      <c r="D16" s="12"/>
      <c r="E16" s="12"/>
      <c r="F16" s="12"/>
      <c r="G16" s="12"/>
      <c r="H16" s="106">
        <v>2022</v>
      </c>
      <c r="I16" s="40">
        <v>66127</v>
      </c>
      <c r="J16" s="56">
        <v>1969</v>
      </c>
      <c r="K16" s="244">
        <v>68096</v>
      </c>
      <c r="L16" s="105">
        <v>12.67270049803928</v>
      </c>
      <c r="M16" s="144"/>
    </row>
    <row r="17" spans="1:13" ht="15" customHeight="1" x14ac:dyDescent="0.25">
      <c r="A17" s="12"/>
      <c r="B17" s="12"/>
      <c r="C17" s="12"/>
      <c r="D17" s="12"/>
      <c r="E17" s="12"/>
      <c r="F17" s="12"/>
      <c r="G17" s="12"/>
      <c r="H17" s="141" t="s">
        <v>104</v>
      </c>
      <c r="I17" s="141"/>
      <c r="J17" s="141"/>
      <c r="K17" s="141"/>
      <c r="L17" s="182"/>
      <c r="M17" s="144"/>
    </row>
    <row r="18" spans="1:13" ht="15" customHeight="1" x14ac:dyDescent="0.25">
      <c r="A18" s="12"/>
      <c r="B18" s="12"/>
      <c r="C18" s="12"/>
      <c r="D18" s="12"/>
      <c r="E18" s="12"/>
      <c r="F18" s="12"/>
      <c r="G18" s="12"/>
      <c r="H18" s="266" t="s">
        <v>105</v>
      </c>
      <c r="I18" s="266"/>
      <c r="J18" s="266"/>
      <c r="K18" s="266"/>
      <c r="L18" s="266"/>
      <c r="M18" s="143"/>
    </row>
    <row r="19" spans="1:13" x14ac:dyDescent="0.25">
      <c r="A19" s="12"/>
      <c r="B19" s="12"/>
      <c r="C19" s="12"/>
      <c r="D19" s="12"/>
      <c r="E19" s="12"/>
      <c r="F19" s="12"/>
      <c r="G19" s="12"/>
      <c r="H19" s="266"/>
      <c r="I19" s="266"/>
      <c r="J19" s="266"/>
      <c r="K19" s="266"/>
      <c r="L19" s="266"/>
    </row>
    <row r="20" spans="1:13" x14ac:dyDescent="0.25">
      <c r="B20" s="12"/>
      <c r="C20" s="12"/>
      <c r="D20" s="12"/>
      <c r="E20" s="12"/>
      <c r="F20" s="12"/>
      <c r="G20" s="12"/>
      <c r="H20" s="142" t="s">
        <v>58</v>
      </c>
      <c r="I20" s="141"/>
      <c r="J20" s="141"/>
      <c r="K20" s="141"/>
    </row>
    <row r="21" spans="1:13" x14ac:dyDescent="0.25">
      <c r="A21" s="16"/>
      <c r="B21" s="12"/>
      <c r="C21" s="12"/>
      <c r="D21" s="12"/>
      <c r="E21" s="12"/>
      <c r="F21" s="12"/>
      <c r="G21" s="12"/>
      <c r="H21" s="12"/>
      <c r="I21" s="12"/>
      <c r="J21" s="12"/>
      <c r="K21" s="12"/>
    </row>
    <row r="22" spans="1:13" x14ac:dyDescent="0.25">
      <c r="A22" s="12"/>
      <c r="B22" s="12"/>
      <c r="C22" s="12"/>
      <c r="D22" s="12"/>
      <c r="E22" s="12"/>
      <c r="F22" s="12"/>
      <c r="G22" s="12"/>
      <c r="H22" s="12"/>
      <c r="I22" s="12"/>
      <c r="J22" s="12"/>
      <c r="K22" s="12"/>
    </row>
    <row r="23" spans="1:13" x14ac:dyDescent="0.25">
      <c r="K23" s="12"/>
    </row>
    <row r="26" spans="1:13" x14ac:dyDescent="0.25">
      <c r="A26" s="141" t="s">
        <v>104</v>
      </c>
      <c r="B26" s="141"/>
      <c r="C26" s="141"/>
      <c r="D26" s="141"/>
      <c r="E26" s="141"/>
      <c r="F26" s="143"/>
    </row>
    <row r="27" spans="1:13" ht="15" customHeight="1" x14ac:dyDescent="0.25">
      <c r="A27" s="266" t="s">
        <v>105</v>
      </c>
      <c r="B27" s="266"/>
      <c r="C27" s="266"/>
      <c r="D27" s="266"/>
      <c r="E27" s="266"/>
      <c r="F27" s="266"/>
    </row>
    <row r="28" spans="1:13" x14ac:dyDescent="0.25">
      <c r="A28" s="266"/>
      <c r="B28" s="266"/>
      <c r="C28" s="266"/>
      <c r="D28" s="266"/>
      <c r="E28" s="266"/>
      <c r="F28" s="266"/>
    </row>
    <row r="29" spans="1:13" x14ac:dyDescent="0.25">
      <c r="A29" s="142" t="s">
        <v>58</v>
      </c>
      <c r="B29" s="141"/>
      <c r="C29" s="141"/>
      <c r="D29" s="141"/>
      <c r="E29" s="141"/>
      <c r="F29" s="143"/>
    </row>
    <row r="30" spans="1:13" x14ac:dyDescent="0.25">
      <c r="A30" s="12"/>
      <c r="B30" s="12"/>
      <c r="C30" s="12"/>
      <c r="D30" s="12"/>
      <c r="E30" s="12"/>
    </row>
    <row r="31" spans="1:13" x14ac:dyDescent="0.25">
      <c r="A31" s="12"/>
      <c r="B31" s="12"/>
      <c r="C31" s="12"/>
      <c r="D31" s="12"/>
      <c r="E31" s="12"/>
    </row>
  </sheetData>
  <mergeCells count="3">
    <mergeCell ref="A27:F28"/>
    <mergeCell ref="H4:K5"/>
    <mergeCell ref="H18:L19"/>
  </mergeCells>
  <hyperlinks>
    <hyperlink ref="A2" location="Sommaire!A1" display="retour sommaire"/>
  </hyperlinks>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ABFFAB"/>
  </sheetPr>
  <dimension ref="A1:AB87"/>
  <sheetViews>
    <sheetView zoomScaleNormal="100" workbookViewId="0">
      <pane xSplit="1" ySplit="6" topLeftCell="B73" activePane="bottomRight" state="frozen"/>
      <selection sqref="A1:XFD1048576"/>
      <selection pane="topRight" sqref="A1:XFD1048576"/>
      <selection pane="bottomLeft" sqref="A1:XFD1048576"/>
      <selection pane="bottomRight" sqref="A1:XFD1048576"/>
    </sheetView>
  </sheetViews>
  <sheetFormatPr baseColWidth="10" defaultRowHeight="12.75" x14ac:dyDescent="0.2"/>
  <cols>
    <col min="1" max="1" width="8.5703125" style="2" customWidth="1"/>
    <col min="2" max="25" width="9.5703125" style="2" customWidth="1"/>
    <col min="26" max="245" width="11.42578125" style="2"/>
    <col min="246" max="246" width="8.5703125" style="2" customWidth="1"/>
    <col min="247" max="273" width="9.5703125" style="2" customWidth="1"/>
    <col min="274" max="501" width="11.42578125" style="2"/>
    <col min="502" max="502" width="8.5703125" style="2" customWidth="1"/>
    <col min="503" max="529" width="9.5703125" style="2" customWidth="1"/>
    <col min="530" max="757" width="11.42578125" style="2"/>
    <col min="758" max="758" width="8.5703125" style="2" customWidth="1"/>
    <col min="759" max="785" width="9.5703125" style="2" customWidth="1"/>
    <col min="786" max="1013" width="11.42578125" style="2"/>
    <col min="1014" max="1014" width="8.5703125" style="2" customWidth="1"/>
    <col min="1015" max="1041" width="9.5703125" style="2" customWidth="1"/>
    <col min="1042" max="1269" width="11.42578125" style="2"/>
    <col min="1270" max="1270" width="8.5703125" style="2" customWidth="1"/>
    <col min="1271" max="1297" width="9.5703125" style="2" customWidth="1"/>
    <col min="1298" max="1525" width="11.42578125" style="2"/>
    <col min="1526" max="1526" width="8.5703125" style="2" customWidth="1"/>
    <col min="1527" max="1553" width="9.5703125" style="2" customWidth="1"/>
    <col min="1554" max="1781" width="11.42578125" style="2"/>
    <col min="1782" max="1782" width="8.5703125" style="2" customWidth="1"/>
    <col min="1783" max="1809" width="9.5703125" style="2" customWidth="1"/>
    <col min="1810" max="2037" width="11.42578125" style="2"/>
    <col min="2038" max="2038" width="8.5703125" style="2" customWidth="1"/>
    <col min="2039" max="2065" width="9.5703125" style="2" customWidth="1"/>
    <col min="2066" max="2293" width="11.42578125" style="2"/>
    <col min="2294" max="2294" width="8.5703125" style="2" customWidth="1"/>
    <col min="2295" max="2321" width="9.5703125" style="2" customWidth="1"/>
    <col min="2322" max="2549" width="11.42578125" style="2"/>
    <col min="2550" max="2550" width="8.5703125" style="2" customWidth="1"/>
    <col min="2551" max="2577" width="9.5703125" style="2" customWidth="1"/>
    <col min="2578" max="2805" width="11.42578125" style="2"/>
    <col min="2806" max="2806" width="8.5703125" style="2" customWidth="1"/>
    <col min="2807" max="2833" width="9.5703125" style="2" customWidth="1"/>
    <col min="2834" max="3061" width="11.42578125" style="2"/>
    <col min="3062" max="3062" width="8.5703125" style="2" customWidth="1"/>
    <col min="3063" max="3089" width="9.5703125" style="2" customWidth="1"/>
    <col min="3090" max="3317" width="11.42578125" style="2"/>
    <col min="3318" max="3318" width="8.5703125" style="2" customWidth="1"/>
    <col min="3319" max="3345" width="9.5703125" style="2" customWidth="1"/>
    <col min="3346" max="3573" width="11.42578125" style="2"/>
    <col min="3574" max="3574" width="8.5703125" style="2" customWidth="1"/>
    <col min="3575" max="3601" width="9.5703125" style="2" customWidth="1"/>
    <col min="3602" max="3829" width="11.42578125" style="2"/>
    <col min="3830" max="3830" width="8.5703125" style="2" customWidth="1"/>
    <col min="3831" max="3857" width="9.5703125" style="2" customWidth="1"/>
    <col min="3858" max="4085" width="11.42578125" style="2"/>
    <col min="4086" max="4086" width="8.5703125" style="2" customWidth="1"/>
    <col min="4087" max="4113" width="9.5703125" style="2" customWidth="1"/>
    <col min="4114" max="4341" width="11.42578125" style="2"/>
    <col min="4342" max="4342" width="8.5703125" style="2" customWidth="1"/>
    <col min="4343" max="4369" width="9.5703125" style="2" customWidth="1"/>
    <col min="4370" max="4597" width="11.42578125" style="2"/>
    <col min="4598" max="4598" width="8.5703125" style="2" customWidth="1"/>
    <col min="4599" max="4625" width="9.5703125" style="2" customWidth="1"/>
    <col min="4626" max="4853" width="11.42578125" style="2"/>
    <col min="4854" max="4854" width="8.5703125" style="2" customWidth="1"/>
    <col min="4855" max="4881" width="9.5703125" style="2" customWidth="1"/>
    <col min="4882" max="5109" width="11.42578125" style="2"/>
    <col min="5110" max="5110" width="8.5703125" style="2" customWidth="1"/>
    <col min="5111" max="5137" width="9.5703125" style="2" customWidth="1"/>
    <col min="5138" max="5365" width="11.42578125" style="2"/>
    <col min="5366" max="5366" width="8.5703125" style="2" customWidth="1"/>
    <col min="5367" max="5393" width="9.5703125" style="2" customWidth="1"/>
    <col min="5394" max="5621" width="11.42578125" style="2"/>
    <col min="5622" max="5622" width="8.5703125" style="2" customWidth="1"/>
    <col min="5623" max="5649" width="9.5703125" style="2" customWidth="1"/>
    <col min="5650" max="5877" width="11.42578125" style="2"/>
    <col min="5878" max="5878" width="8.5703125" style="2" customWidth="1"/>
    <col min="5879" max="5905" width="9.5703125" style="2" customWidth="1"/>
    <col min="5906" max="6133" width="11.42578125" style="2"/>
    <col min="6134" max="6134" width="8.5703125" style="2" customWidth="1"/>
    <col min="6135" max="6161" width="9.5703125" style="2" customWidth="1"/>
    <col min="6162" max="6389" width="11.42578125" style="2"/>
    <col min="6390" max="6390" width="8.5703125" style="2" customWidth="1"/>
    <col min="6391" max="6417" width="9.5703125" style="2" customWidth="1"/>
    <col min="6418" max="6645" width="11.42578125" style="2"/>
    <col min="6646" max="6646" width="8.5703125" style="2" customWidth="1"/>
    <col min="6647" max="6673" width="9.5703125" style="2" customWidth="1"/>
    <col min="6674" max="6901" width="11.42578125" style="2"/>
    <col min="6902" max="6902" width="8.5703125" style="2" customWidth="1"/>
    <col min="6903" max="6929" width="9.5703125" style="2" customWidth="1"/>
    <col min="6930" max="7157" width="11.42578125" style="2"/>
    <col min="7158" max="7158" width="8.5703125" style="2" customWidth="1"/>
    <col min="7159" max="7185" width="9.5703125" style="2" customWidth="1"/>
    <col min="7186" max="7413" width="11.42578125" style="2"/>
    <col min="7414" max="7414" width="8.5703125" style="2" customWidth="1"/>
    <col min="7415" max="7441" width="9.5703125" style="2" customWidth="1"/>
    <col min="7442" max="7669" width="11.42578125" style="2"/>
    <col min="7670" max="7670" width="8.5703125" style="2" customWidth="1"/>
    <col min="7671" max="7697" width="9.5703125" style="2" customWidth="1"/>
    <col min="7698" max="7925" width="11.42578125" style="2"/>
    <col min="7926" max="7926" width="8.5703125" style="2" customWidth="1"/>
    <col min="7927" max="7953" width="9.5703125" style="2" customWidth="1"/>
    <col min="7954" max="8181" width="11.42578125" style="2"/>
    <col min="8182" max="8182" width="8.5703125" style="2" customWidth="1"/>
    <col min="8183" max="8209" width="9.5703125" style="2" customWidth="1"/>
    <col min="8210" max="8437" width="11.42578125" style="2"/>
    <col min="8438" max="8438" width="8.5703125" style="2" customWidth="1"/>
    <col min="8439" max="8465" width="9.5703125" style="2" customWidth="1"/>
    <col min="8466" max="8693" width="11.42578125" style="2"/>
    <col min="8694" max="8694" width="8.5703125" style="2" customWidth="1"/>
    <col min="8695" max="8721" width="9.5703125" style="2" customWidth="1"/>
    <col min="8722" max="8949" width="11.42578125" style="2"/>
    <col min="8950" max="8950" width="8.5703125" style="2" customWidth="1"/>
    <col min="8951" max="8977" width="9.5703125" style="2" customWidth="1"/>
    <col min="8978" max="9205" width="11.42578125" style="2"/>
    <col min="9206" max="9206" width="8.5703125" style="2" customWidth="1"/>
    <col min="9207" max="9233" width="9.5703125" style="2" customWidth="1"/>
    <col min="9234" max="9461" width="11.42578125" style="2"/>
    <col min="9462" max="9462" width="8.5703125" style="2" customWidth="1"/>
    <col min="9463" max="9489" width="9.5703125" style="2" customWidth="1"/>
    <col min="9490" max="9717" width="11.42578125" style="2"/>
    <col min="9718" max="9718" width="8.5703125" style="2" customWidth="1"/>
    <col min="9719" max="9745" width="9.5703125" style="2" customWidth="1"/>
    <col min="9746" max="9973" width="11.42578125" style="2"/>
    <col min="9974" max="9974" width="8.5703125" style="2" customWidth="1"/>
    <col min="9975" max="10001" width="9.5703125" style="2" customWidth="1"/>
    <col min="10002" max="10229" width="11.42578125" style="2"/>
    <col min="10230" max="10230" width="8.5703125" style="2" customWidth="1"/>
    <col min="10231" max="10257" width="9.5703125" style="2" customWidth="1"/>
    <col min="10258" max="10485" width="11.42578125" style="2"/>
    <col min="10486" max="10486" width="8.5703125" style="2" customWidth="1"/>
    <col min="10487" max="10513" width="9.5703125" style="2" customWidth="1"/>
    <col min="10514" max="10741" width="11.42578125" style="2"/>
    <col min="10742" max="10742" width="8.5703125" style="2" customWidth="1"/>
    <col min="10743" max="10769" width="9.5703125" style="2" customWidth="1"/>
    <col min="10770" max="10997" width="11.42578125" style="2"/>
    <col min="10998" max="10998" width="8.5703125" style="2" customWidth="1"/>
    <col min="10999" max="11025" width="9.5703125" style="2" customWidth="1"/>
    <col min="11026" max="11253" width="11.42578125" style="2"/>
    <col min="11254" max="11254" width="8.5703125" style="2" customWidth="1"/>
    <col min="11255" max="11281" width="9.5703125" style="2" customWidth="1"/>
    <col min="11282" max="11509" width="11.42578125" style="2"/>
    <col min="11510" max="11510" width="8.5703125" style="2" customWidth="1"/>
    <col min="11511" max="11537" width="9.5703125" style="2" customWidth="1"/>
    <col min="11538" max="11765" width="11.42578125" style="2"/>
    <col min="11766" max="11766" width="8.5703125" style="2" customWidth="1"/>
    <col min="11767" max="11793" width="9.5703125" style="2" customWidth="1"/>
    <col min="11794" max="12021" width="11.42578125" style="2"/>
    <col min="12022" max="12022" width="8.5703125" style="2" customWidth="1"/>
    <col min="12023" max="12049" width="9.5703125" style="2" customWidth="1"/>
    <col min="12050" max="12277" width="11.42578125" style="2"/>
    <col min="12278" max="12278" width="8.5703125" style="2" customWidth="1"/>
    <col min="12279" max="12305" width="9.5703125" style="2" customWidth="1"/>
    <col min="12306" max="12533" width="11.42578125" style="2"/>
    <col min="12534" max="12534" width="8.5703125" style="2" customWidth="1"/>
    <col min="12535" max="12561" width="9.5703125" style="2" customWidth="1"/>
    <col min="12562" max="12789" width="11.42578125" style="2"/>
    <col min="12790" max="12790" width="8.5703125" style="2" customWidth="1"/>
    <col min="12791" max="12817" width="9.5703125" style="2" customWidth="1"/>
    <col min="12818" max="13045" width="11.42578125" style="2"/>
    <col min="13046" max="13046" width="8.5703125" style="2" customWidth="1"/>
    <col min="13047" max="13073" width="9.5703125" style="2" customWidth="1"/>
    <col min="13074" max="13301" width="11.42578125" style="2"/>
    <col min="13302" max="13302" width="8.5703125" style="2" customWidth="1"/>
    <col min="13303" max="13329" width="9.5703125" style="2" customWidth="1"/>
    <col min="13330" max="13557" width="11.42578125" style="2"/>
    <col min="13558" max="13558" width="8.5703125" style="2" customWidth="1"/>
    <col min="13559" max="13585" width="9.5703125" style="2" customWidth="1"/>
    <col min="13586" max="13813" width="11.42578125" style="2"/>
    <col min="13814" max="13814" width="8.5703125" style="2" customWidth="1"/>
    <col min="13815" max="13841" width="9.5703125" style="2" customWidth="1"/>
    <col min="13842" max="14069" width="11.42578125" style="2"/>
    <col min="14070" max="14070" width="8.5703125" style="2" customWidth="1"/>
    <col min="14071" max="14097" width="9.5703125" style="2" customWidth="1"/>
    <col min="14098" max="14325" width="11.42578125" style="2"/>
    <col min="14326" max="14326" width="8.5703125" style="2" customWidth="1"/>
    <col min="14327" max="14353" width="9.5703125" style="2" customWidth="1"/>
    <col min="14354" max="14581" width="11.42578125" style="2"/>
    <col min="14582" max="14582" width="8.5703125" style="2" customWidth="1"/>
    <col min="14583" max="14609" width="9.5703125" style="2" customWidth="1"/>
    <col min="14610" max="14837" width="11.42578125" style="2"/>
    <col min="14838" max="14838" width="8.5703125" style="2" customWidth="1"/>
    <col min="14839" max="14865" width="9.5703125" style="2" customWidth="1"/>
    <col min="14866" max="15093" width="11.42578125" style="2"/>
    <col min="15094" max="15094" width="8.5703125" style="2" customWidth="1"/>
    <col min="15095" max="15121" width="9.5703125" style="2" customWidth="1"/>
    <col min="15122" max="15349" width="11.42578125" style="2"/>
    <col min="15350" max="15350" width="8.5703125" style="2" customWidth="1"/>
    <col min="15351" max="15377" width="9.5703125" style="2" customWidth="1"/>
    <col min="15378" max="15605" width="11.42578125" style="2"/>
    <col min="15606" max="15606" width="8.5703125" style="2" customWidth="1"/>
    <col min="15607" max="15633" width="9.5703125" style="2" customWidth="1"/>
    <col min="15634" max="15861" width="11.42578125" style="2"/>
    <col min="15862" max="15862" width="8.5703125" style="2" customWidth="1"/>
    <col min="15863" max="15889" width="9.5703125" style="2" customWidth="1"/>
    <col min="15890" max="16117" width="11.42578125" style="2"/>
    <col min="16118" max="16118" width="8.5703125" style="2" customWidth="1"/>
    <col min="16119" max="16145" width="9.5703125" style="2" customWidth="1"/>
    <col min="16146" max="16384" width="11.42578125" style="2"/>
  </cols>
  <sheetData>
    <row r="1" spans="1:28" s="135" customFormat="1" ht="15.75" customHeight="1" x14ac:dyDescent="0.25">
      <c r="A1" s="134" t="s">
        <v>71</v>
      </c>
    </row>
    <row r="2" spans="1:28" s="12" customFormat="1" ht="15" x14ac:dyDescent="0.25">
      <c r="A2" s="13" t="s">
        <v>113</v>
      </c>
    </row>
    <row r="3" spans="1:28" s="12" customFormat="1" ht="15" x14ac:dyDescent="0.25">
      <c r="A3" s="11"/>
    </row>
    <row r="4" spans="1:28" ht="15" customHeight="1" x14ac:dyDescent="0.2">
      <c r="A4" s="1" t="s">
        <v>89</v>
      </c>
      <c r="B4" s="5"/>
      <c r="C4" s="6"/>
      <c r="D4" s="6"/>
      <c r="E4" s="5"/>
      <c r="F4" s="5"/>
    </row>
    <row r="5" spans="1:28" ht="15" customHeight="1" x14ac:dyDescent="0.2">
      <c r="B5" s="271" t="s">
        <v>22</v>
      </c>
      <c r="C5" s="272"/>
      <c r="D5" s="273"/>
      <c r="E5" s="274" t="s">
        <v>91</v>
      </c>
      <c r="F5" s="275"/>
      <c r="G5" s="276"/>
      <c r="H5" s="268" t="s">
        <v>0</v>
      </c>
      <c r="I5" s="269"/>
      <c r="J5" s="270"/>
      <c r="K5" s="268" t="s">
        <v>1</v>
      </c>
      <c r="L5" s="269"/>
      <c r="M5" s="270"/>
      <c r="N5" s="268" t="s">
        <v>2</v>
      </c>
      <c r="O5" s="269"/>
      <c r="P5" s="270"/>
      <c r="Q5" s="268" t="s">
        <v>3</v>
      </c>
      <c r="R5" s="269"/>
      <c r="S5" s="270"/>
      <c r="T5" s="268" t="s">
        <v>4</v>
      </c>
      <c r="U5" s="269"/>
      <c r="V5" s="270"/>
      <c r="W5" s="268" t="s">
        <v>5</v>
      </c>
      <c r="X5" s="269"/>
      <c r="Y5" s="270"/>
    </row>
    <row r="6" spans="1:28" ht="25.5" x14ac:dyDescent="0.2">
      <c r="B6" s="20" t="s">
        <v>20</v>
      </c>
      <c r="C6" s="21" t="s">
        <v>21</v>
      </c>
      <c r="D6" s="22" t="s">
        <v>6</v>
      </c>
      <c r="E6" s="41" t="s">
        <v>20</v>
      </c>
      <c r="F6" s="42" t="s">
        <v>21</v>
      </c>
      <c r="G6" s="43" t="s">
        <v>6</v>
      </c>
      <c r="H6" s="57" t="s">
        <v>20</v>
      </c>
      <c r="I6" s="58" t="s">
        <v>21</v>
      </c>
      <c r="J6" s="59" t="s">
        <v>6</v>
      </c>
      <c r="K6" s="57" t="s">
        <v>20</v>
      </c>
      <c r="L6" s="58" t="s">
        <v>21</v>
      </c>
      <c r="M6" s="59" t="s">
        <v>6</v>
      </c>
      <c r="N6" s="57" t="s">
        <v>20</v>
      </c>
      <c r="O6" s="58" t="s">
        <v>21</v>
      </c>
      <c r="P6" s="59" t="s">
        <v>6</v>
      </c>
      <c r="Q6" s="57" t="s">
        <v>20</v>
      </c>
      <c r="R6" s="58" t="s">
        <v>21</v>
      </c>
      <c r="S6" s="59" t="s">
        <v>6</v>
      </c>
      <c r="T6" s="57" t="s">
        <v>20</v>
      </c>
      <c r="U6" s="58" t="s">
        <v>21</v>
      </c>
      <c r="V6" s="59" t="s">
        <v>6</v>
      </c>
      <c r="W6" s="57" t="s">
        <v>20</v>
      </c>
      <c r="X6" s="58" t="s">
        <v>21</v>
      </c>
      <c r="Y6" s="59" t="s">
        <v>6</v>
      </c>
    </row>
    <row r="7" spans="1:28" ht="15" customHeight="1" x14ac:dyDescent="0.2">
      <c r="A7" s="4">
        <v>42736</v>
      </c>
      <c r="B7" s="23">
        <v>391461</v>
      </c>
      <c r="C7" s="24">
        <v>21866</v>
      </c>
      <c r="D7" s="25">
        <v>413327</v>
      </c>
      <c r="E7" s="44">
        <v>26976</v>
      </c>
      <c r="F7" s="45">
        <v>1247</v>
      </c>
      <c r="G7" s="46">
        <v>28223</v>
      </c>
      <c r="H7" s="60">
        <v>925</v>
      </c>
      <c r="I7" s="61">
        <v>1</v>
      </c>
      <c r="J7" s="62">
        <v>926</v>
      </c>
      <c r="K7" s="60">
        <v>676</v>
      </c>
      <c r="L7" s="61">
        <v>42</v>
      </c>
      <c r="M7" s="62">
        <v>718</v>
      </c>
      <c r="N7" s="60">
        <v>5527</v>
      </c>
      <c r="O7" s="61">
        <v>247</v>
      </c>
      <c r="P7" s="62">
        <v>5774</v>
      </c>
      <c r="Q7" s="60">
        <v>10715</v>
      </c>
      <c r="R7" s="61">
        <v>699</v>
      </c>
      <c r="S7" s="62">
        <v>11414</v>
      </c>
      <c r="T7" s="60">
        <v>5593</v>
      </c>
      <c r="U7" s="61">
        <v>255</v>
      </c>
      <c r="V7" s="62">
        <v>5848</v>
      </c>
      <c r="W7" s="60">
        <v>3540</v>
      </c>
      <c r="X7" s="61">
        <v>3</v>
      </c>
      <c r="Y7" s="62">
        <v>3543</v>
      </c>
      <c r="Z7" s="167"/>
      <c r="AA7" s="167"/>
      <c r="AB7" s="167"/>
    </row>
    <row r="8" spans="1:28" ht="15" customHeight="1" x14ac:dyDescent="0.2">
      <c r="A8" s="3">
        <v>42767</v>
      </c>
      <c r="B8" s="26">
        <v>388610</v>
      </c>
      <c r="C8" s="27">
        <v>21822</v>
      </c>
      <c r="D8" s="28">
        <v>410432</v>
      </c>
      <c r="E8" s="47">
        <v>26711</v>
      </c>
      <c r="F8" s="48">
        <v>1227</v>
      </c>
      <c r="G8" s="49">
        <v>27938</v>
      </c>
      <c r="H8" s="63">
        <v>918</v>
      </c>
      <c r="I8" s="64">
        <v>1</v>
      </c>
      <c r="J8" s="65">
        <v>919</v>
      </c>
      <c r="K8" s="63">
        <v>670</v>
      </c>
      <c r="L8" s="64">
        <v>42</v>
      </c>
      <c r="M8" s="65">
        <v>712</v>
      </c>
      <c r="N8" s="63">
        <v>5472</v>
      </c>
      <c r="O8" s="64">
        <v>248</v>
      </c>
      <c r="P8" s="65">
        <v>5720</v>
      </c>
      <c r="Q8" s="63">
        <v>10637</v>
      </c>
      <c r="R8" s="64">
        <v>695</v>
      </c>
      <c r="S8" s="65">
        <v>11332</v>
      </c>
      <c r="T8" s="63">
        <v>5511</v>
      </c>
      <c r="U8" s="64">
        <v>238</v>
      </c>
      <c r="V8" s="65">
        <v>5749</v>
      </c>
      <c r="W8" s="63">
        <v>3503</v>
      </c>
      <c r="X8" s="64">
        <v>3</v>
      </c>
      <c r="Y8" s="65">
        <v>3506</v>
      </c>
      <c r="Z8" s="167"/>
      <c r="AA8" s="167"/>
      <c r="AB8" s="167"/>
    </row>
    <row r="9" spans="1:28" ht="15" customHeight="1" x14ac:dyDescent="0.2">
      <c r="A9" s="3">
        <v>42795</v>
      </c>
      <c r="B9" s="26">
        <v>385555</v>
      </c>
      <c r="C9" s="27">
        <v>21764</v>
      </c>
      <c r="D9" s="28">
        <v>407319</v>
      </c>
      <c r="E9" s="47">
        <v>26396</v>
      </c>
      <c r="F9" s="48">
        <v>1225</v>
      </c>
      <c r="G9" s="49">
        <v>27621</v>
      </c>
      <c r="H9" s="63">
        <v>909</v>
      </c>
      <c r="I9" s="64">
        <v>1</v>
      </c>
      <c r="J9" s="65">
        <v>910</v>
      </c>
      <c r="K9" s="63">
        <v>668</v>
      </c>
      <c r="L9" s="64">
        <v>42</v>
      </c>
      <c r="M9" s="65">
        <v>710</v>
      </c>
      <c r="N9" s="63">
        <v>5396</v>
      </c>
      <c r="O9" s="64">
        <v>248</v>
      </c>
      <c r="P9" s="65">
        <v>5644</v>
      </c>
      <c r="Q9" s="63">
        <v>10513</v>
      </c>
      <c r="R9" s="64">
        <v>694</v>
      </c>
      <c r="S9" s="65">
        <v>11207</v>
      </c>
      <c r="T9" s="63">
        <v>5450</v>
      </c>
      <c r="U9" s="64">
        <v>237</v>
      </c>
      <c r="V9" s="65">
        <v>5687</v>
      </c>
      <c r="W9" s="63">
        <v>3460</v>
      </c>
      <c r="X9" s="64">
        <v>3</v>
      </c>
      <c r="Y9" s="65">
        <v>3463</v>
      </c>
      <c r="Z9" s="167"/>
      <c r="AA9" s="167"/>
      <c r="AB9" s="167"/>
    </row>
    <row r="10" spans="1:28" ht="15" customHeight="1" x14ac:dyDescent="0.2">
      <c r="A10" s="3">
        <v>42826</v>
      </c>
      <c r="B10" s="26">
        <v>382169</v>
      </c>
      <c r="C10" s="27">
        <v>21693</v>
      </c>
      <c r="D10" s="28">
        <v>403862</v>
      </c>
      <c r="E10" s="47">
        <v>26052</v>
      </c>
      <c r="F10" s="48">
        <v>1219</v>
      </c>
      <c r="G10" s="49">
        <v>27271</v>
      </c>
      <c r="H10" s="63">
        <v>893</v>
      </c>
      <c r="I10" s="64">
        <v>1</v>
      </c>
      <c r="J10" s="65">
        <v>894</v>
      </c>
      <c r="K10" s="63">
        <v>661</v>
      </c>
      <c r="L10" s="64">
        <v>41</v>
      </c>
      <c r="M10" s="65">
        <v>702</v>
      </c>
      <c r="N10" s="63">
        <v>5314</v>
      </c>
      <c r="O10" s="64">
        <v>245</v>
      </c>
      <c r="P10" s="65">
        <v>5559</v>
      </c>
      <c r="Q10" s="63">
        <v>10416</v>
      </c>
      <c r="R10" s="64">
        <v>690</v>
      </c>
      <c r="S10" s="65">
        <v>11106</v>
      </c>
      <c r="T10" s="63">
        <v>5354</v>
      </c>
      <c r="U10" s="64">
        <v>239</v>
      </c>
      <c r="V10" s="65">
        <v>5593</v>
      </c>
      <c r="W10" s="63">
        <v>3414</v>
      </c>
      <c r="X10" s="64">
        <v>3</v>
      </c>
      <c r="Y10" s="65">
        <v>3417</v>
      </c>
      <c r="Z10" s="167"/>
      <c r="AA10" s="167"/>
      <c r="AB10" s="167"/>
    </row>
    <row r="11" spans="1:28" ht="15" customHeight="1" x14ac:dyDescent="0.2">
      <c r="A11" s="3">
        <v>42856</v>
      </c>
      <c r="B11" s="26">
        <v>379199</v>
      </c>
      <c r="C11" s="27">
        <v>21657</v>
      </c>
      <c r="D11" s="28">
        <v>400856</v>
      </c>
      <c r="E11" s="47">
        <v>25771</v>
      </c>
      <c r="F11" s="48">
        <v>1216</v>
      </c>
      <c r="G11" s="49">
        <v>26987</v>
      </c>
      <c r="H11" s="63">
        <v>887</v>
      </c>
      <c r="I11" s="64">
        <v>1</v>
      </c>
      <c r="J11" s="65">
        <v>888</v>
      </c>
      <c r="K11" s="63">
        <v>648</v>
      </c>
      <c r="L11" s="64">
        <v>41</v>
      </c>
      <c r="M11" s="65">
        <v>689</v>
      </c>
      <c r="N11" s="63">
        <v>5252</v>
      </c>
      <c r="O11" s="64">
        <v>244</v>
      </c>
      <c r="P11" s="65">
        <v>5496</v>
      </c>
      <c r="Q11" s="63">
        <v>10314</v>
      </c>
      <c r="R11" s="64">
        <v>688</v>
      </c>
      <c r="S11" s="65">
        <v>11002</v>
      </c>
      <c r="T11" s="63">
        <v>5285</v>
      </c>
      <c r="U11" s="64">
        <v>239</v>
      </c>
      <c r="V11" s="65">
        <v>5524</v>
      </c>
      <c r="W11" s="63">
        <v>3385</v>
      </c>
      <c r="X11" s="64">
        <v>3</v>
      </c>
      <c r="Y11" s="65">
        <v>3388</v>
      </c>
      <c r="Z11" s="167"/>
      <c r="AA11" s="167"/>
      <c r="AB11" s="167"/>
    </row>
    <row r="12" spans="1:28" ht="15" customHeight="1" x14ac:dyDescent="0.2">
      <c r="A12" s="3">
        <v>42887</v>
      </c>
      <c r="B12" s="26">
        <v>375091</v>
      </c>
      <c r="C12" s="27">
        <v>21524</v>
      </c>
      <c r="D12" s="28">
        <v>396615</v>
      </c>
      <c r="E12" s="47">
        <v>25309</v>
      </c>
      <c r="F12" s="48">
        <v>1215</v>
      </c>
      <c r="G12" s="49">
        <v>26524</v>
      </c>
      <c r="H12" s="63">
        <v>885</v>
      </c>
      <c r="I12" s="64">
        <v>1</v>
      </c>
      <c r="J12" s="65">
        <v>886</v>
      </c>
      <c r="K12" s="63">
        <v>638</v>
      </c>
      <c r="L12" s="64">
        <v>41</v>
      </c>
      <c r="M12" s="65">
        <v>679</v>
      </c>
      <c r="N12" s="63">
        <v>5134</v>
      </c>
      <c r="O12" s="64">
        <v>244</v>
      </c>
      <c r="P12" s="65">
        <v>5378</v>
      </c>
      <c r="Q12" s="63">
        <v>10169</v>
      </c>
      <c r="R12" s="64">
        <v>687</v>
      </c>
      <c r="S12" s="65">
        <v>10856</v>
      </c>
      <c r="T12" s="63">
        <v>5163</v>
      </c>
      <c r="U12" s="64">
        <v>237</v>
      </c>
      <c r="V12" s="65">
        <v>5400</v>
      </c>
      <c r="W12" s="63">
        <v>3320</v>
      </c>
      <c r="X12" s="64">
        <v>5</v>
      </c>
      <c r="Y12" s="65">
        <v>3325</v>
      </c>
      <c r="Z12" s="167"/>
      <c r="AA12" s="167"/>
      <c r="AB12" s="167"/>
    </row>
    <row r="13" spans="1:28" ht="15" customHeight="1" x14ac:dyDescent="0.2">
      <c r="A13" s="3">
        <v>42917</v>
      </c>
      <c r="B13" s="26">
        <v>363318</v>
      </c>
      <c r="C13" s="27">
        <v>20110</v>
      </c>
      <c r="D13" s="28">
        <v>383428</v>
      </c>
      <c r="E13" s="47">
        <v>24392</v>
      </c>
      <c r="F13" s="48">
        <v>1085</v>
      </c>
      <c r="G13" s="49">
        <v>25477</v>
      </c>
      <c r="H13" s="63">
        <v>856</v>
      </c>
      <c r="I13" s="64">
        <v>2</v>
      </c>
      <c r="J13" s="65">
        <v>858</v>
      </c>
      <c r="K13" s="63">
        <v>626</v>
      </c>
      <c r="L13" s="64">
        <v>39</v>
      </c>
      <c r="M13" s="65">
        <v>665</v>
      </c>
      <c r="N13" s="63">
        <v>4954</v>
      </c>
      <c r="O13" s="64">
        <v>239</v>
      </c>
      <c r="P13" s="65">
        <v>5193</v>
      </c>
      <c r="Q13" s="63">
        <v>9794</v>
      </c>
      <c r="R13" s="64">
        <v>575</v>
      </c>
      <c r="S13" s="65">
        <v>10369</v>
      </c>
      <c r="T13" s="63">
        <v>4997</v>
      </c>
      <c r="U13" s="64">
        <v>225</v>
      </c>
      <c r="V13" s="65">
        <v>5222</v>
      </c>
      <c r="W13" s="63">
        <v>3165</v>
      </c>
      <c r="X13" s="64">
        <v>5</v>
      </c>
      <c r="Y13" s="65">
        <v>3170</v>
      </c>
      <c r="Z13" s="167"/>
      <c r="AA13" s="167"/>
      <c r="AB13" s="167"/>
    </row>
    <row r="14" spans="1:28" ht="15" customHeight="1" x14ac:dyDescent="0.2">
      <c r="A14" s="3">
        <v>42948</v>
      </c>
      <c r="B14" s="26">
        <v>360242</v>
      </c>
      <c r="C14" s="27">
        <v>18978</v>
      </c>
      <c r="D14" s="28">
        <v>379220</v>
      </c>
      <c r="E14" s="47">
        <v>23807</v>
      </c>
      <c r="F14" s="48">
        <v>1038</v>
      </c>
      <c r="G14" s="49">
        <v>24845</v>
      </c>
      <c r="H14" s="63">
        <v>861</v>
      </c>
      <c r="I14" s="64">
        <v>4</v>
      </c>
      <c r="J14" s="65">
        <v>865</v>
      </c>
      <c r="K14" s="63">
        <v>631</v>
      </c>
      <c r="L14" s="64">
        <v>39</v>
      </c>
      <c r="M14" s="65">
        <v>670</v>
      </c>
      <c r="N14" s="63">
        <v>4919</v>
      </c>
      <c r="O14" s="64">
        <v>226</v>
      </c>
      <c r="P14" s="65">
        <v>5145</v>
      </c>
      <c r="Q14" s="63">
        <v>9707</v>
      </c>
      <c r="R14" s="64">
        <v>539</v>
      </c>
      <c r="S14" s="65">
        <v>10246</v>
      </c>
      <c r="T14" s="63">
        <v>4666</v>
      </c>
      <c r="U14" s="64">
        <v>222</v>
      </c>
      <c r="V14" s="65">
        <v>4888</v>
      </c>
      <c r="W14" s="63">
        <v>3023</v>
      </c>
      <c r="X14" s="64">
        <v>8</v>
      </c>
      <c r="Y14" s="65">
        <v>3031</v>
      </c>
      <c r="Z14" s="167"/>
      <c r="AA14" s="167"/>
      <c r="AB14" s="167"/>
    </row>
    <row r="15" spans="1:28" ht="15" customHeight="1" x14ac:dyDescent="0.2">
      <c r="A15" s="3">
        <v>42979</v>
      </c>
      <c r="B15" s="26">
        <v>387980</v>
      </c>
      <c r="C15" s="27">
        <v>20383</v>
      </c>
      <c r="D15" s="28">
        <v>408363</v>
      </c>
      <c r="E15" s="47">
        <v>25524</v>
      </c>
      <c r="F15" s="48">
        <v>1183</v>
      </c>
      <c r="G15" s="49">
        <v>26707</v>
      </c>
      <c r="H15" s="63">
        <v>909</v>
      </c>
      <c r="I15" s="64">
        <v>13</v>
      </c>
      <c r="J15" s="65">
        <v>922</v>
      </c>
      <c r="K15" s="63">
        <v>694</v>
      </c>
      <c r="L15" s="64">
        <v>38</v>
      </c>
      <c r="M15" s="65">
        <v>732</v>
      </c>
      <c r="N15" s="63">
        <v>5195</v>
      </c>
      <c r="O15" s="64">
        <v>220</v>
      </c>
      <c r="P15" s="65">
        <v>5415</v>
      </c>
      <c r="Q15" s="63">
        <v>10369</v>
      </c>
      <c r="R15" s="64">
        <v>622</v>
      </c>
      <c r="S15" s="65">
        <v>10991</v>
      </c>
      <c r="T15" s="63">
        <v>5155</v>
      </c>
      <c r="U15" s="64">
        <v>245</v>
      </c>
      <c r="V15" s="65">
        <v>5400</v>
      </c>
      <c r="W15" s="63">
        <v>3202</v>
      </c>
      <c r="X15" s="64">
        <v>45</v>
      </c>
      <c r="Y15" s="65">
        <v>3247</v>
      </c>
      <c r="Z15" s="167"/>
      <c r="AA15" s="167"/>
      <c r="AB15" s="167"/>
    </row>
    <row r="16" spans="1:28" ht="15" customHeight="1" x14ac:dyDescent="0.2">
      <c r="A16" s="3">
        <v>43009</v>
      </c>
      <c r="B16" s="26">
        <v>398634</v>
      </c>
      <c r="C16" s="27">
        <v>21945</v>
      </c>
      <c r="D16" s="28">
        <v>420579</v>
      </c>
      <c r="E16" s="47">
        <v>26353</v>
      </c>
      <c r="F16" s="48">
        <v>1217</v>
      </c>
      <c r="G16" s="49">
        <v>27570</v>
      </c>
      <c r="H16" s="63">
        <v>948</v>
      </c>
      <c r="I16" s="64">
        <v>17</v>
      </c>
      <c r="J16" s="65">
        <v>965</v>
      </c>
      <c r="K16" s="63">
        <v>722</v>
      </c>
      <c r="L16" s="64">
        <v>35</v>
      </c>
      <c r="M16" s="65">
        <v>757</v>
      </c>
      <c r="N16" s="63">
        <v>5389</v>
      </c>
      <c r="O16" s="64">
        <v>232</v>
      </c>
      <c r="P16" s="65">
        <v>5621</v>
      </c>
      <c r="Q16" s="63">
        <v>10649</v>
      </c>
      <c r="R16" s="64">
        <v>638</v>
      </c>
      <c r="S16" s="65">
        <v>11287</v>
      </c>
      <c r="T16" s="63">
        <v>5335</v>
      </c>
      <c r="U16" s="64">
        <v>248</v>
      </c>
      <c r="V16" s="65">
        <v>5583</v>
      </c>
      <c r="W16" s="63">
        <v>3310</v>
      </c>
      <c r="X16" s="64">
        <v>47</v>
      </c>
      <c r="Y16" s="65">
        <v>3357</v>
      </c>
      <c r="Z16" s="167"/>
      <c r="AA16" s="167"/>
      <c r="AB16" s="167"/>
    </row>
    <row r="17" spans="1:28" ht="15" customHeight="1" x14ac:dyDescent="0.2">
      <c r="A17" s="3">
        <v>43040</v>
      </c>
      <c r="B17" s="26">
        <v>401409</v>
      </c>
      <c r="C17" s="27">
        <v>22795</v>
      </c>
      <c r="D17" s="28">
        <v>424204</v>
      </c>
      <c r="E17" s="47">
        <v>26608</v>
      </c>
      <c r="F17" s="48">
        <v>1258</v>
      </c>
      <c r="G17" s="49">
        <v>27866</v>
      </c>
      <c r="H17" s="63">
        <v>980</v>
      </c>
      <c r="I17" s="64">
        <v>17</v>
      </c>
      <c r="J17" s="65">
        <v>997</v>
      </c>
      <c r="K17" s="63">
        <v>726</v>
      </c>
      <c r="L17" s="64">
        <v>36</v>
      </c>
      <c r="M17" s="65">
        <v>762</v>
      </c>
      <c r="N17" s="63">
        <v>5426</v>
      </c>
      <c r="O17" s="64">
        <v>252</v>
      </c>
      <c r="P17" s="65">
        <v>5678</v>
      </c>
      <c r="Q17" s="63">
        <v>10700</v>
      </c>
      <c r="R17" s="64">
        <v>652</v>
      </c>
      <c r="S17" s="65">
        <v>11352</v>
      </c>
      <c r="T17" s="63">
        <v>5451</v>
      </c>
      <c r="U17" s="64">
        <v>251</v>
      </c>
      <c r="V17" s="65">
        <v>5702</v>
      </c>
      <c r="W17" s="63">
        <v>3325</v>
      </c>
      <c r="X17" s="64">
        <v>50</v>
      </c>
      <c r="Y17" s="65">
        <v>3375</v>
      </c>
      <c r="Z17" s="167"/>
      <c r="AA17" s="167"/>
      <c r="AB17" s="167"/>
    </row>
    <row r="18" spans="1:28" ht="15" customHeight="1" x14ac:dyDescent="0.2">
      <c r="A18" s="3">
        <v>43070</v>
      </c>
      <c r="B18" s="26">
        <v>402659</v>
      </c>
      <c r="C18" s="27">
        <v>23241</v>
      </c>
      <c r="D18" s="28">
        <v>425900</v>
      </c>
      <c r="E18" s="47">
        <v>26916</v>
      </c>
      <c r="F18" s="48">
        <v>1276</v>
      </c>
      <c r="G18" s="49">
        <v>28192</v>
      </c>
      <c r="H18" s="63">
        <v>987</v>
      </c>
      <c r="I18" s="64">
        <v>19</v>
      </c>
      <c r="J18" s="65">
        <v>1006</v>
      </c>
      <c r="K18" s="63">
        <v>731</v>
      </c>
      <c r="L18" s="64">
        <v>37</v>
      </c>
      <c r="M18" s="65">
        <v>768</v>
      </c>
      <c r="N18" s="63">
        <v>5465</v>
      </c>
      <c r="O18" s="64">
        <v>251</v>
      </c>
      <c r="P18" s="65">
        <v>5716</v>
      </c>
      <c r="Q18" s="63">
        <v>10775</v>
      </c>
      <c r="R18" s="64">
        <v>659</v>
      </c>
      <c r="S18" s="65">
        <v>11434</v>
      </c>
      <c r="T18" s="63">
        <v>5612</v>
      </c>
      <c r="U18" s="64">
        <v>258</v>
      </c>
      <c r="V18" s="65">
        <v>5870</v>
      </c>
      <c r="W18" s="63">
        <v>3346</v>
      </c>
      <c r="X18" s="64">
        <v>52</v>
      </c>
      <c r="Y18" s="65">
        <v>3398</v>
      </c>
      <c r="Z18" s="167"/>
      <c r="AA18" s="167"/>
      <c r="AB18" s="167"/>
    </row>
    <row r="19" spans="1:28" ht="15" customHeight="1" x14ac:dyDescent="0.2">
      <c r="A19" s="4">
        <v>43101</v>
      </c>
      <c r="B19" s="23">
        <v>399136</v>
      </c>
      <c r="C19" s="24">
        <v>23370</v>
      </c>
      <c r="D19" s="25">
        <v>422506</v>
      </c>
      <c r="E19" s="44">
        <v>26494</v>
      </c>
      <c r="F19" s="45">
        <v>1258</v>
      </c>
      <c r="G19" s="46">
        <v>27752</v>
      </c>
      <c r="H19" s="60">
        <v>974</v>
      </c>
      <c r="I19" s="61">
        <v>19</v>
      </c>
      <c r="J19" s="62">
        <v>993</v>
      </c>
      <c r="K19" s="60">
        <v>719</v>
      </c>
      <c r="L19" s="61">
        <v>34</v>
      </c>
      <c r="M19" s="62">
        <v>753</v>
      </c>
      <c r="N19" s="60">
        <v>5412</v>
      </c>
      <c r="O19" s="61">
        <v>247</v>
      </c>
      <c r="P19" s="62">
        <v>5659</v>
      </c>
      <c r="Q19" s="60">
        <v>10619</v>
      </c>
      <c r="R19" s="61">
        <v>650</v>
      </c>
      <c r="S19" s="62">
        <v>11269</v>
      </c>
      <c r="T19" s="60">
        <v>5479</v>
      </c>
      <c r="U19" s="61">
        <v>256</v>
      </c>
      <c r="V19" s="62">
        <v>5735</v>
      </c>
      <c r="W19" s="60">
        <v>3291</v>
      </c>
      <c r="X19" s="61">
        <v>52</v>
      </c>
      <c r="Y19" s="62">
        <v>3343</v>
      </c>
      <c r="Z19" s="167"/>
      <c r="AA19" s="167"/>
      <c r="AB19" s="167"/>
    </row>
    <row r="20" spans="1:28" ht="15" customHeight="1" x14ac:dyDescent="0.2">
      <c r="A20" s="3">
        <v>43132</v>
      </c>
      <c r="B20" s="26">
        <v>395696</v>
      </c>
      <c r="C20" s="27">
        <v>23330</v>
      </c>
      <c r="D20" s="28">
        <v>419026</v>
      </c>
      <c r="E20" s="47">
        <v>26136</v>
      </c>
      <c r="F20" s="48">
        <v>1261</v>
      </c>
      <c r="G20" s="49">
        <v>27397</v>
      </c>
      <c r="H20" s="63">
        <v>963</v>
      </c>
      <c r="I20" s="64">
        <v>19</v>
      </c>
      <c r="J20" s="65">
        <v>982</v>
      </c>
      <c r="K20" s="63">
        <v>713</v>
      </c>
      <c r="L20" s="64">
        <v>32</v>
      </c>
      <c r="M20" s="65">
        <v>745</v>
      </c>
      <c r="N20" s="63">
        <v>5340</v>
      </c>
      <c r="O20" s="64">
        <v>250</v>
      </c>
      <c r="P20" s="65">
        <v>5590</v>
      </c>
      <c r="Q20" s="63">
        <v>10500</v>
      </c>
      <c r="R20" s="64">
        <v>652</v>
      </c>
      <c r="S20" s="65">
        <v>11152</v>
      </c>
      <c r="T20" s="63">
        <v>5372</v>
      </c>
      <c r="U20" s="64">
        <v>256</v>
      </c>
      <c r="V20" s="65">
        <v>5628</v>
      </c>
      <c r="W20" s="63">
        <v>3248</v>
      </c>
      <c r="X20" s="64">
        <v>52</v>
      </c>
      <c r="Y20" s="65">
        <v>3300</v>
      </c>
      <c r="Z20" s="167"/>
      <c r="AA20" s="167"/>
      <c r="AB20" s="167"/>
    </row>
    <row r="21" spans="1:28" ht="15" customHeight="1" x14ac:dyDescent="0.2">
      <c r="A21" s="3">
        <v>43160</v>
      </c>
      <c r="B21" s="26">
        <v>391327</v>
      </c>
      <c r="C21" s="27">
        <v>23248</v>
      </c>
      <c r="D21" s="28">
        <v>414575</v>
      </c>
      <c r="E21" s="47">
        <v>25778</v>
      </c>
      <c r="F21" s="48">
        <v>1259</v>
      </c>
      <c r="G21" s="49">
        <v>27037</v>
      </c>
      <c r="H21" s="63">
        <v>951</v>
      </c>
      <c r="I21" s="64">
        <v>19</v>
      </c>
      <c r="J21" s="65">
        <v>970</v>
      </c>
      <c r="K21" s="63">
        <v>697</v>
      </c>
      <c r="L21" s="64">
        <v>31</v>
      </c>
      <c r="M21" s="65">
        <v>728</v>
      </c>
      <c r="N21" s="63">
        <v>5288</v>
      </c>
      <c r="O21" s="64">
        <v>250</v>
      </c>
      <c r="P21" s="65">
        <v>5538</v>
      </c>
      <c r="Q21" s="63">
        <v>10348</v>
      </c>
      <c r="R21" s="64">
        <v>650</v>
      </c>
      <c r="S21" s="65">
        <v>10998</v>
      </c>
      <c r="T21" s="63">
        <v>5292</v>
      </c>
      <c r="U21" s="64">
        <v>257</v>
      </c>
      <c r="V21" s="65">
        <v>5549</v>
      </c>
      <c r="W21" s="63">
        <v>3202</v>
      </c>
      <c r="X21" s="64">
        <v>52</v>
      </c>
      <c r="Y21" s="65">
        <v>3254</v>
      </c>
      <c r="Z21" s="167"/>
      <c r="AA21" s="167"/>
      <c r="AB21" s="167"/>
    </row>
    <row r="22" spans="1:28" ht="15" customHeight="1" x14ac:dyDescent="0.2">
      <c r="A22" s="3">
        <v>43191</v>
      </c>
      <c r="B22" s="26">
        <v>387720</v>
      </c>
      <c r="C22" s="27">
        <v>23155</v>
      </c>
      <c r="D22" s="28">
        <v>410875</v>
      </c>
      <c r="E22" s="47">
        <v>25454</v>
      </c>
      <c r="F22" s="48">
        <v>1253</v>
      </c>
      <c r="G22" s="49">
        <v>26707</v>
      </c>
      <c r="H22" s="63">
        <v>949</v>
      </c>
      <c r="I22" s="64">
        <v>19</v>
      </c>
      <c r="J22" s="65">
        <v>968</v>
      </c>
      <c r="K22" s="63">
        <v>695</v>
      </c>
      <c r="L22" s="64">
        <v>31</v>
      </c>
      <c r="M22" s="65">
        <v>726</v>
      </c>
      <c r="N22" s="63">
        <v>5216</v>
      </c>
      <c r="O22" s="64">
        <v>249</v>
      </c>
      <c r="P22" s="65">
        <v>5465</v>
      </c>
      <c r="Q22" s="63">
        <v>10216</v>
      </c>
      <c r="R22" s="64">
        <v>650</v>
      </c>
      <c r="S22" s="65">
        <v>10866</v>
      </c>
      <c r="T22" s="63">
        <v>5213</v>
      </c>
      <c r="U22" s="64">
        <v>252</v>
      </c>
      <c r="V22" s="65">
        <v>5465</v>
      </c>
      <c r="W22" s="63">
        <v>3165</v>
      </c>
      <c r="X22" s="64">
        <v>52</v>
      </c>
      <c r="Y22" s="65">
        <v>3217</v>
      </c>
      <c r="Z22" s="167"/>
      <c r="AA22" s="167"/>
      <c r="AB22" s="167"/>
    </row>
    <row r="23" spans="1:28" ht="15" customHeight="1" x14ac:dyDescent="0.2">
      <c r="A23" s="3">
        <v>43221</v>
      </c>
      <c r="B23" s="26">
        <v>384261</v>
      </c>
      <c r="C23" s="27">
        <v>23053</v>
      </c>
      <c r="D23" s="28">
        <v>407314</v>
      </c>
      <c r="E23" s="47">
        <v>25110</v>
      </c>
      <c r="F23" s="48">
        <v>1250</v>
      </c>
      <c r="G23" s="49">
        <v>26360</v>
      </c>
      <c r="H23" s="63">
        <v>943</v>
      </c>
      <c r="I23" s="64">
        <v>19</v>
      </c>
      <c r="J23" s="65">
        <v>962</v>
      </c>
      <c r="K23" s="63">
        <v>693</v>
      </c>
      <c r="L23" s="64">
        <v>31</v>
      </c>
      <c r="M23" s="65">
        <v>724</v>
      </c>
      <c r="N23" s="63">
        <v>5133</v>
      </c>
      <c r="O23" s="64">
        <v>248</v>
      </c>
      <c r="P23" s="65">
        <v>5381</v>
      </c>
      <c r="Q23" s="63">
        <v>10104</v>
      </c>
      <c r="R23" s="64">
        <v>648</v>
      </c>
      <c r="S23" s="65">
        <v>10752</v>
      </c>
      <c r="T23" s="63">
        <v>5106</v>
      </c>
      <c r="U23" s="64">
        <v>252</v>
      </c>
      <c r="V23" s="65">
        <v>5358</v>
      </c>
      <c r="W23" s="63">
        <v>3131</v>
      </c>
      <c r="X23" s="64">
        <v>52</v>
      </c>
      <c r="Y23" s="65">
        <v>3183</v>
      </c>
      <c r="Z23" s="167"/>
      <c r="AA23" s="167"/>
      <c r="AB23" s="167"/>
    </row>
    <row r="24" spans="1:28" ht="15" customHeight="1" x14ac:dyDescent="0.2">
      <c r="A24" s="3">
        <v>43252</v>
      </c>
      <c r="B24" s="26">
        <v>378503</v>
      </c>
      <c r="C24" s="27">
        <v>22852</v>
      </c>
      <c r="D24" s="28">
        <v>401355</v>
      </c>
      <c r="E24" s="47">
        <v>24604</v>
      </c>
      <c r="F24" s="48">
        <v>1240</v>
      </c>
      <c r="G24" s="49">
        <v>25844</v>
      </c>
      <c r="H24" s="63">
        <v>928</v>
      </c>
      <c r="I24" s="64">
        <v>18</v>
      </c>
      <c r="J24" s="65">
        <v>946</v>
      </c>
      <c r="K24" s="63">
        <v>671</v>
      </c>
      <c r="L24" s="64">
        <v>32</v>
      </c>
      <c r="M24" s="65">
        <v>703</v>
      </c>
      <c r="N24" s="63">
        <v>4995</v>
      </c>
      <c r="O24" s="64">
        <v>248</v>
      </c>
      <c r="P24" s="65">
        <v>5243</v>
      </c>
      <c r="Q24" s="63">
        <v>9917</v>
      </c>
      <c r="R24" s="64">
        <v>642</v>
      </c>
      <c r="S24" s="65">
        <v>10559</v>
      </c>
      <c r="T24" s="63">
        <v>5013</v>
      </c>
      <c r="U24" s="64">
        <v>249</v>
      </c>
      <c r="V24" s="65">
        <v>5262</v>
      </c>
      <c r="W24" s="63">
        <v>3080</v>
      </c>
      <c r="X24" s="64">
        <v>51</v>
      </c>
      <c r="Y24" s="65">
        <v>3131</v>
      </c>
      <c r="Z24" s="167"/>
      <c r="AA24" s="167"/>
      <c r="AB24" s="167"/>
    </row>
    <row r="25" spans="1:28" ht="15" customHeight="1" x14ac:dyDescent="0.2">
      <c r="A25" s="3">
        <v>43282</v>
      </c>
      <c r="B25" s="26">
        <v>366697</v>
      </c>
      <c r="C25" s="27">
        <v>21334</v>
      </c>
      <c r="D25" s="28">
        <v>388031</v>
      </c>
      <c r="E25" s="47">
        <v>23729</v>
      </c>
      <c r="F25" s="48">
        <v>1143</v>
      </c>
      <c r="G25" s="49">
        <v>24872</v>
      </c>
      <c r="H25" s="63">
        <v>916</v>
      </c>
      <c r="I25" s="64">
        <v>21</v>
      </c>
      <c r="J25" s="65">
        <v>937</v>
      </c>
      <c r="K25" s="63">
        <v>676</v>
      </c>
      <c r="L25" s="64">
        <v>28</v>
      </c>
      <c r="M25" s="65">
        <v>704</v>
      </c>
      <c r="N25" s="63">
        <v>4807</v>
      </c>
      <c r="O25" s="64">
        <v>243</v>
      </c>
      <c r="P25" s="65">
        <v>5050</v>
      </c>
      <c r="Q25" s="63">
        <v>9562</v>
      </c>
      <c r="R25" s="64">
        <v>554</v>
      </c>
      <c r="S25" s="65">
        <v>10116</v>
      </c>
      <c r="T25" s="63">
        <v>4815</v>
      </c>
      <c r="U25" s="64">
        <v>244</v>
      </c>
      <c r="V25" s="65">
        <v>5059</v>
      </c>
      <c r="W25" s="63">
        <v>2953</v>
      </c>
      <c r="X25" s="64">
        <v>53</v>
      </c>
      <c r="Y25" s="65">
        <v>3006</v>
      </c>
      <c r="Z25" s="167"/>
      <c r="AA25" s="167"/>
      <c r="AB25" s="167"/>
    </row>
    <row r="26" spans="1:28" ht="15" customHeight="1" x14ac:dyDescent="0.2">
      <c r="A26" s="3">
        <v>43313</v>
      </c>
      <c r="B26" s="26">
        <v>361469</v>
      </c>
      <c r="C26" s="27">
        <v>20343</v>
      </c>
      <c r="D26" s="28">
        <v>381812</v>
      </c>
      <c r="E26" s="47">
        <v>23436</v>
      </c>
      <c r="F26" s="48">
        <v>1098</v>
      </c>
      <c r="G26" s="49">
        <v>24534</v>
      </c>
      <c r="H26" s="63">
        <v>935</v>
      </c>
      <c r="I26" s="64">
        <v>21</v>
      </c>
      <c r="J26" s="65">
        <v>956</v>
      </c>
      <c r="K26" s="63">
        <v>693</v>
      </c>
      <c r="L26" s="64">
        <v>28</v>
      </c>
      <c r="M26" s="65">
        <v>721</v>
      </c>
      <c r="N26" s="63">
        <v>4779</v>
      </c>
      <c r="O26" s="64">
        <v>240</v>
      </c>
      <c r="P26" s="65">
        <v>5019</v>
      </c>
      <c r="Q26" s="63">
        <v>9482</v>
      </c>
      <c r="R26" s="64">
        <v>524</v>
      </c>
      <c r="S26" s="65">
        <v>10006</v>
      </c>
      <c r="T26" s="63">
        <v>4659</v>
      </c>
      <c r="U26" s="64">
        <v>233</v>
      </c>
      <c r="V26" s="65">
        <v>4892</v>
      </c>
      <c r="W26" s="63">
        <v>2888</v>
      </c>
      <c r="X26" s="64">
        <v>52</v>
      </c>
      <c r="Y26" s="65">
        <v>2940</v>
      </c>
      <c r="Z26" s="167"/>
      <c r="AA26" s="167"/>
      <c r="AB26" s="167"/>
    </row>
    <row r="27" spans="1:28" ht="15" customHeight="1" x14ac:dyDescent="0.2">
      <c r="A27" s="3">
        <v>43344</v>
      </c>
      <c r="B27" s="26">
        <v>396438</v>
      </c>
      <c r="C27" s="27">
        <v>20785</v>
      </c>
      <c r="D27" s="28">
        <v>417223</v>
      </c>
      <c r="E27" s="47">
        <v>25419</v>
      </c>
      <c r="F27" s="48">
        <v>1062</v>
      </c>
      <c r="G27" s="49">
        <v>26481</v>
      </c>
      <c r="H27" s="63">
        <v>992</v>
      </c>
      <c r="I27" s="64">
        <v>29</v>
      </c>
      <c r="J27" s="65">
        <v>1021</v>
      </c>
      <c r="K27" s="63">
        <v>716</v>
      </c>
      <c r="L27" s="64">
        <v>26</v>
      </c>
      <c r="M27" s="65">
        <v>742</v>
      </c>
      <c r="N27" s="63">
        <v>5078</v>
      </c>
      <c r="O27" s="64">
        <v>221</v>
      </c>
      <c r="P27" s="65">
        <v>5299</v>
      </c>
      <c r="Q27" s="63">
        <v>10408</v>
      </c>
      <c r="R27" s="64">
        <v>524</v>
      </c>
      <c r="S27" s="65">
        <v>10932</v>
      </c>
      <c r="T27" s="63">
        <v>4984</v>
      </c>
      <c r="U27" s="64">
        <v>203</v>
      </c>
      <c r="V27" s="65">
        <v>5187</v>
      </c>
      <c r="W27" s="63">
        <v>3241</v>
      </c>
      <c r="X27" s="64">
        <v>59</v>
      </c>
      <c r="Y27" s="65">
        <v>3300</v>
      </c>
      <c r="Z27" s="167"/>
      <c r="AA27" s="167"/>
      <c r="AB27" s="167"/>
    </row>
    <row r="28" spans="1:28" ht="15" customHeight="1" x14ac:dyDescent="0.2">
      <c r="A28" s="3">
        <v>43374</v>
      </c>
      <c r="B28" s="26">
        <v>409878</v>
      </c>
      <c r="C28" s="27">
        <v>22410</v>
      </c>
      <c r="D28" s="28">
        <v>432288</v>
      </c>
      <c r="E28" s="47">
        <v>26359</v>
      </c>
      <c r="F28" s="48">
        <v>1156</v>
      </c>
      <c r="G28" s="49">
        <v>27515</v>
      </c>
      <c r="H28" s="63">
        <v>1024</v>
      </c>
      <c r="I28" s="64">
        <v>29</v>
      </c>
      <c r="J28" s="65">
        <v>1053</v>
      </c>
      <c r="K28" s="63">
        <v>731</v>
      </c>
      <c r="L28" s="64">
        <v>23</v>
      </c>
      <c r="M28" s="65">
        <v>754</v>
      </c>
      <c r="N28" s="63">
        <v>5314</v>
      </c>
      <c r="O28" s="64">
        <v>240</v>
      </c>
      <c r="P28" s="65">
        <v>5554</v>
      </c>
      <c r="Q28" s="63">
        <v>10614</v>
      </c>
      <c r="R28" s="64">
        <v>565</v>
      </c>
      <c r="S28" s="65">
        <v>11179</v>
      </c>
      <c r="T28" s="63">
        <v>5253</v>
      </c>
      <c r="U28" s="64">
        <v>239</v>
      </c>
      <c r="V28" s="65">
        <v>5492</v>
      </c>
      <c r="W28" s="63">
        <v>3423</v>
      </c>
      <c r="X28" s="64">
        <v>60</v>
      </c>
      <c r="Y28" s="65">
        <v>3483</v>
      </c>
      <c r="Z28" s="167"/>
      <c r="AA28" s="167"/>
      <c r="AB28" s="167"/>
    </row>
    <row r="29" spans="1:28" ht="15" customHeight="1" x14ac:dyDescent="0.2">
      <c r="A29" s="3">
        <v>43405</v>
      </c>
      <c r="B29" s="26">
        <v>412200</v>
      </c>
      <c r="C29" s="27">
        <v>23111</v>
      </c>
      <c r="D29" s="28">
        <v>435311</v>
      </c>
      <c r="E29" s="47">
        <v>26499</v>
      </c>
      <c r="F29" s="48">
        <v>1190</v>
      </c>
      <c r="G29" s="49">
        <v>27689</v>
      </c>
      <c r="H29" s="63">
        <v>1032</v>
      </c>
      <c r="I29" s="64">
        <v>33</v>
      </c>
      <c r="J29" s="65">
        <v>1065</v>
      </c>
      <c r="K29" s="63">
        <v>727</v>
      </c>
      <c r="L29" s="64">
        <v>19</v>
      </c>
      <c r="M29" s="65">
        <v>746</v>
      </c>
      <c r="N29" s="63">
        <v>5349</v>
      </c>
      <c r="O29" s="64">
        <v>250</v>
      </c>
      <c r="P29" s="65">
        <v>5599</v>
      </c>
      <c r="Q29" s="63">
        <v>10639</v>
      </c>
      <c r="R29" s="64">
        <v>574</v>
      </c>
      <c r="S29" s="65">
        <v>11213</v>
      </c>
      <c r="T29" s="63">
        <v>5289</v>
      </c>
      <c r="U29" s="64">
        <v>250</v>
      </c>
      <c r="V29" s="65">
        <v>5539</v>
      </c>
      <c r="W29" s="63">
        <v>3463</v>
      </c>
      <c r="X29" s="64">
        <v>64</v>
      </c>
      <c r="Y29" s="65">
        <v>3527</v>
      </c>
      <c r="Z29" s="167"/>
      <c r="AA29" s="167"/>
      <c r="AB29" s="167"/>
    </row>
    <row r="30" spans="1:28" ht="15" customHeight="1" x14ac:dyDescent="0.2">
      <c r="A30" s="3">
        <v>43435</v>
      </c>
      <c r="B30" s="29">
        <v>413480</v>
      </c>
      <c r="C30" s="30">
        <v>23373</v>
      </c>
      <c r="D30" s="31">
        <v>436853</v>
      </c>
      <c r="E30" s="50">
        <v>26763</v>
      </c>
      <c r="F30" s="51">
        <v>1205</v>
      </c>
      <c r="G30" s="52">
        <v>27968</v>
      </c>
      <c r="H30" s="66">
        <v>1046</v>
      </c>
      <c r="I30" s="67">
        <v>39</v>
      </c>
      <c r="J30" s="68">
        <v>1085</v>
      </c>
      <c r="K30" s="66">
        <v>731</v>
      </c>
      <c r="L30" s="67">
        <v>18</v>
      </c>
      <c r="M30" s="68">
        <v>749</v>
      </c>
      <c r="N30" s="66">
        <v>5368</v>
      </c>
      <c r="O30" s="67">
        <v>252</v>
      </c>
      <c r="P30" s="68">
        <v>5620</v>
      </c>
      <c r="Q30" s="66">
        <v>10712</v>
      </c>
      <c r="R30" s="67">
        <v>575</v>
      </c>
      <c r="S30" s="68">
        <v>11287</v>
      </c>
      <c r="T30" s="66">
        <v>5440</v>
      </c>
      <c r="U30" s="67">
        <v>250</v>
      </c>
      <c r="V30" s="68">
        <v>5690</v>
      </c>
      <c r="W30" s="66">
        <v>3466</v>
      </c>
      <c r="X30" s="67">
        <v>71</v>
      </c>
      <c r="Y30" s="68">
        <v>3537</v>
      </c>
      <c r="Z30" s="167"/>
      <c r="AA30" s="167"/>
      <c r="AB30" s="167"/>
    </row>
    <row r="31" spans="1:28" ht="15" customHeight="1" x14ac:dyDescent="0.2">
      <c r="A31" s="4">
        <v>43466</v>
      </c>
      <c r="B31" s="23">
        <v>409352</v>
      </c>
      <c r="C31" s="24">
        <v>23325</v>
      </c>
      <c r="D31" s="25">
        <v>432677</v>
      </c>
      <c r="E31" s="44">
        <v>26456</v>
      </c>
      <c r="F31" s="45">
        <v>1195</v>
      </c>
      <c r="G31" s="46">
        <v>27651</v>
      </c>
      <c r="H31" s="60">
        <v>1033</v>
      </c>
      <c r="I31" s="61">
        <v>39</v>
      </c>
      <c r="J31" s="62">
        <v>1072</v>
      </c>
      <c r="K31" s="60">
        <v>736</v>
      </c>
      <c r="L31" s="61">
        <v>19</v>
      </c>
      <c r="M31" s="62">
        <v>755</v>
      </c>
      <c r="N31" s="60">
        <v>5313</v>
      </c>
      <c r="O31" s="61">
        <v>248</v>
      </c>
      <c r="P31" s="62">
        <v>5561</v>
      </c>
      <c r="Q31" s="60">
        <v>10590</v>
      </c>
      <c r="R31" s="61">
        <v>567</v>
      </c>
      <c r="S31" s="62">
        <v>11157</v>
      </c>
      <c r="T31" s="60">
        <v>5367</v>
      </c>
      <c r="U31" s="61">
        <v>251</v>
      </c>
      <c r="V31" s="62">
        <v>5618</v>
      </c>
      <c r="W31" s="60">
        <v>3417</v>
      </c>
      <c r="X31" s="61">
        <v>71</v>
      </c>
      <c r="Y31" s="62">
        <v>3488</v>
      </c>
      <c r="Z31" s="167"/>
      <c r="AA31" s="167"/>
      <c r="AB31" s="167"/>
    </row>
    <row r="32" spans="1:28" ht="15" customHeight="1" x14ac:dyDescent="0.2">
      <c r="A32" s="3">
        <v>43497</v>
      </c>
      <c r="B32" s="26">
        <v>405836</v>
      </c>
      <c r="C32" s="27">
        <v>23274</v>
      </c>
      <c r="D32" s="28">
        <v>429110</v>
      </c>
      <c r="E32" s="47">
        <v>26153</v>
      </c>
      <c r="F32" s="48">
        <v>1191</v>
      </c>
      <c r="G32" s="49">
        <v>27344</v>
      </c>
      <c r="H32" s="63">
        <v>1021</v>
      </c>
      <c r="I32" s="64">
        <v>38</v>
      </c>
      <c r="J32" s="65">
        <v>1059</v>
      </c>
      <c r="K32" s="63">
        <v>728</v>
      </c>
      <c r="L32" s="64">
        <v>19</v>
      </c>
      <c r="M32" s="65">
        <v>747</v>
      </c>
      <c r="N32" s="63">
        <v>5251</v>
      </c>
      <c r="O32" s="64">
        <v>247</v>
      </c>
      <c r="P32" s="65">
        <v>5498</v>
      </c>
      <c r="Q32" s="63">
        <v>10491</v>
      </c>
      <c r="R32" s="64">
        <v>567</v>
      </c>
      <c r="S32" s="65">
        <v>11058</v>
      </c>
      <c r="T32" s="63">
        <v>5294</v>
      </c>
      <c r="U32" s="64">
        <v>249</v>
      </c>
      <c r="V32" s="65">
        <v>5543</v>
      </c>
      <c r="W32" s="63">
        <v>3368</v>
      </c>
      <c r="X32" s="64">
        <v>71</v>
      </c>
      <c r="Y32" s="65">
        <v>3439</v>
      </c>
      <c r="Z32" s="167"/>
      <c r="AA32" s="167"/>
      <c r="AB32" s="167"/>
    </row>
    <row r="33" spans="1:28" ht="15" customHeight="1" x14ac:dyDescent="0.2">
      <c r="A33" s="3">
        <v>43525</v>
      </c>
      <c r="B33" s="26">
        <v>401246</v>
      </c>
      <c r="C33" s="27">
        <v>23170</v>
      </c>
      <c r="D33" s="28">
        <v>424416</v>
      </c>
      <c r="E33" s="47">
        <v>25799</v>
      </c>
      <c r="F33" s="48">
        <v>1178</v>
      </c>
      <c r="G33" s="49">
        <v>26977</v>
      </c>
      <c r="H33" s="63">
        <v>1007</v>
      </c>
      <c r="I33" s="64">
        <v>38</v>
      </c>
      <c r="J33" s="65">
        <v>1045</v>
      </c>
      <c r="K33" s="63">
        <v>715</v>
      </c>
      <c r="L33" s="64">
        <v>19</v>
      </c>
      <c r="M33" s="65">
        <v>734</v>
      </c>
      <c r="N33" s="63">
        <v>5189</v>
      </c>
      <c r="O33" s="64">
        <v>246</v>
      </c>
      <c r="P33" s="65">
        <v>5435</v>
      </c>
      <c r="Q33" s="63">
        <v>10366</v>
      </c>
      <c r="R33" s="64">
        <v>562</v>
      </c>
      <c r="S33" s="65">
        <v>10928</v>
      </c>
      <c r="T33" s="63">
        <v>5220</v>
      </c>
      <c r="U33" s="64">
        <v>242</v>
      </c>
      <c r="V33" s="65">
        <v>5462</v>
      </c>
      <c r="W33" s="63">
        <v>3302</v>
      </c>
      <c r="X33" s="64">
        <v>71</v>
      </c>
      <c r="Y33" s="65">
        <v>3373</v>
      </c>
      <c r="Z33" s="167"/>
      <c r="AA33" s="167"/>
      <c r="AB33" s="167"/>
    </row>
    <row r="34" spans="1:28" ht="15" customHeight="1" x14ac:dyDescent="0.2">
      <c r="A34" s="3">
        <v>43556</v>
      </c>
      <c r="B34" s="26">
        <v>397814</v>
      </c>
      <c r="C34" s="27">
        <v>23085</v>
      </c>
      <c r="D34" s="28">
        <v>420899</v>
      </c>
      <c r="E34" s="47">
        <v>25557</v>
      </c>
      <c r="F34" s="48">
        <v>1171</v>
      </c>
      <c r="G34" s="49">
        <v>26728</v>
      </c>
      <c r="H34" s="63">
        <v>1001</v>
      </c>
      <c r="I34" s="64">
        <v>38</v>
      </c>
      <c r="J34" s="65">
        <v>1039</v>
      </c>
      <c r="K34" s="63">
        <v>706</v>
      </c>
      <c r="L34" s="64">
        <v>18</v>
      </c>
      <c r="M34" s="65">
        <v>724</v>
      </c>
      <c r="N34" s="63">
        <v>5117</v>
      </c>
      <c r="O34" s="64">
        <v>246</v>
      </c>
      <c r="P34" s="65">
        <v>5363</v>
      </c>
      <c r="Q34" s="63">
        <v>10281</v>
      </c>
      <c r="R34" s="64">
        <v>560</v>
      </c>
      <c r="S34" s="65">
        <v>10841</v>
      </c>
      <c r="T34" s="63">
        <v>5182</v>
      </c>
      <c r="U34" s="64">
        <v>239</v>
      </c>
      <c r="V34" s="65">
        <v>5421</v>
      </c>
      <c r="W34" s="63">
        <v>3270</v>
      </c>
      <c r="X34" s="64">
        <v>70</v>
      </c>
      <c r="Y34" s="65">
        <v>3340</v>
      </c>
      <c r="Z34" s="167"/>
      <c r="AA34" s="167"/>
      <c r="AB34" s="167"/>
    </row>
    <row r="35" spans="1:28" ht="15" customHeight="1" x14ac:dyDescent="0.2">
      <c r="A35" s="3">
        <v>43586</v>
      </c>
      <c r="B35" s="26">
        <v>393911</v>
      </c>
      <c r="C35" s="27">
        <v>22989</v>
      </c>
      <c r="D35" s="28">
        <v>416900</v>
      </c>
      <c r="E35" s="47">
        <v>25268</v>
      </c>
      <c r="F35" s="48">
        <v>1170</v>
      </c>
      <c r="G35" s="49">
        <v>26438</v>
      </c>
      <c r="H35" s="63">
        <v>980</v>
      </c>
      <c r="I35" s="64">
        <v>38</v>
      </c>
      <c r="J35" s="65">
        <v>1018</v>
      </c>
      <c r="K35" s="63">
        <v>691</v>
      </c>
      <c r="L35" s="64">
        <v>18</v>
      </c>
      <c r="M35" s="65">
        <v>709</v>
      </c>
      <c r="N35" s="63">
        <v>5051</v>
      </c>
      <c r="O35" s="64">
        <v>246</v>
      </c>
      <c r="P35" s="65">
        <v>5297</v>
      </c>
      <c r="Q35" s="63">
        <v>10178</v>
      </c>
      <c r="R35" s="64">
        <v>559</v>
      </c>
      <c r="S35" s="65">
        <v>10737</v>
      </c>
      <c r="T35" s="63">
        <v>5123</v>
      </c>
      <c r="U35" s="64">
        <v>240</v>
      </c>
      <c r="V35" s="65">
        <v>5363</v>
      </c>
      <c r="W35" s="63">
        <v>3245</v>
      </c>
      <c r="X35" s="64">
        <v>69</v>
      </c>
      <c r="Y35" s="65">
        <v>3314</v>
      </c>
      <c r="Z35" s="167"/>
      <c r="AA35" s="167"/>
      <c r="AB35" s="167"/>
    </row>
    <row r="36" spans="1:28" ht="15" customHeight="1" x14ac:dyDescent="0.2">
      <c r="A36" s="3">
        <v>43617</v>
      </c>
      <c r="B36" s="26">
        <v>387260</v>
      </c>
      <c r="C36" s="27">
        <v>22725</v>
      </c>
      <c r="D36" s="28">
        <v>409985</v>
      </c>
      <c r="E36" s="47">
        <v>24737</v>
      </c>
      <c r="F36" s="48">
        <v>1160</v>
      </c>
      <c r="G36" s="49">
        <v>25897</v>
      </c>
      <c r="H36" s="63">
        <v>959</v>
      </c>
      <c r="I36" s="64">
        <v>38</v>
      </c>
      <c r="J36" s="65">
        <v>997</v>
      </c>
      <c r="K36" s="63">
        <v>675</v>
      </c>
      <c r="L36" s="64">
        <v>18</v>
      </c>
      <c r="M36" s="65">
        <v>693</v>
      </c>
      <c r="N36" s="63">
        <v>4922</v>
      </c>
      <c r="O36" s="64">
        <v>244</v>
      </c>
      <c r="P36" s="65">
        <v>5166</v>
      </c>
      <c r="Q36" s="63">
        <v>9984</v>
      </c>
      <c r="R36" s="64">
        <v>550</v>
      </c>
      <c r="S36" s="65">
        <v>10534</v>
      </c>
      <c r="T36" s="63">
        <v>5024</v>
      </c>
      <c r="U36" s="64">
        <v>240</v>
      </c>
      <c r="V36" s="65">
        <v>5264</v>
      </c>
      <c r="W36" s="63">
        <v>3173</v>
      </c>
      <c r="X36" s="64">
        <v>70</v>
      </c>
      <c r="Y36" s="65">
        <v>3243</v>
      </c>
      <c r="Z36" s="167"/>
      <c r="AA36" s="167"/>
      <c r="AB36" s="167"/>
    </row>
    <row r="37" spans="1:28" ht="15" customHeight="1" x14ac:dyDescent="0.2">
      <c r="A37" s="3">
        <v>43647</v>
      </c>
      <c r="B37" s="26">
        <v>374955</v>
      </c>
      <c r="C37" s="27">
        <v>21137</v>
      </c>
      <c r="D37" s="28">
        <v>396092</v>
      </c>
      <c r="E37" s="47">
        <v>23816</v>
      </c>
      <c r="F37" s="48">
        <v>1030</v>
      </c>
      <c r="G37" s="49">
        <v>24846</v>
      </c>
      <c r="H37" s="63">
        <v>939</v>
      </c>
      <c r="I37" s="64">
        <v>35</v>
      </c>
      <c r="J37" s="65">
        <v>974</v>
      </c>
      <c r="K37" s="63">
        <v>658</v>
      </c>
      <c r="L37" s="64">
        <v>17</v>
      </c>
      <c r="M37" s="65">
        <v>675</v>
      </c>
      <c r="N37" s="63">
        <v>4689</v>
      </c>
      <c r="O37" s="64">
        <v>238</v>
      </c>
      <c r="P37" s="65">
        <v>4927</v>
      </c>
      <c r="Q37" s="63">
        <v>9678</v>
      </c>
      <c r="R37" s="64">
        <v>454</v>
      </c>
      <c r="S37" s="65">
        <v>10132</v>
      </c>
      <c r="T37" s="63">
        <v>4817</v>
      </c>
      <c r="U37" s="64">
        <v>236</v>
      </c>
      <c r="V37" s="65">
        <v>5053</v>
      </c>
      <c r="W37" s="63">
        <v>3035</v>
      </c>
      <c r="X37" s="64">
        <v>50</v>
      </c>
      <c r="Y37" s="65">
        <v>3085</v>
      </c>
      <c r="Z37" s="167"/>
      <c r="AA37" s="167"/>
      <c r="AB37" s="167"/>
    </row>
    <row r="38" spans="1:28" ht="15" customHeight="1" x14ac:dyDescent="0.2">
      <c r="A38" s="3">
        <v>43678</v>
      </c>
      <c r="B38" s="26">
        <v>364208</v>
      </c>
      <c r="C38" s="27">
        <v>19892</v>
      </c>
      <c r="D38" s="28">
        <v>384100</v>
      </c>
      <c r="E38" s="47">
        <v>23235</v>
      </c>
      <c r="F38" s="48">
        <v>1042</v>
      </c>
      <c r="G38" s="49">
        <v>24277</v>
      </c>
      <c r="H38" s="63">
        <v>911</v>
      </c>
      <c r="I38" s="64">
        <v>34</v>
      </c>
      <c r="J38" s="65">
        <v>945</v>
      </c>
      <c r="K38" s="63">
        <v>655</v>
      </c>
      <c r="L38" s="64">
        <v>18</v>
      </c>
      <c r="M38" s="65">
        <v>673</v>
      </c>
      <c r="N38" s="63">
        <v>4579</v>
      </c>
      <c r="O38" s="64">
        <v>237</v>
      </c>
      <c r="P38" s="65">
        <v>4816</v>
      </c>
      <c r="Q38" s="63">
        <v>9542</v>
      </c>
      <c r="R38" s="64">
        <v>475</v>
      </c>
      <c r="S38" s="65">
        <v>10017</v>
      </c>
      <c r="T38" s="63">
        <v>4601</v>
      </c>
      <c r="U38" s="64">
        <v>230</v>
      </c>
      <c r="V38" s="65">
        <v>4831</v>
      </c>
      <c r="W38" s="63">
        <v>2947</v>
      </c>
      <c r="X38" s="64">
        <v>48</v>
      </c>
      <c r="Y38" s="65">
        <v>2995</v>
      </c>
      <c r="Z38" s="167"/>
      <c r="AA38" s="167"/>
      <c r="AB38" s="167"/>
    </row>
    <row r="39" spans="1:28" ht="15" customHeight="1" x14ac:dyDescent="0.2">
      <c r="A39" s="3">
        <v>43709</v>
      </c>
      <c r="B39" s="26">
        <v>442487</v>
      </c>
      <c r="C39" s="27">
        <v>20306</v>
      </c>
      <c r="D39" s="28">
        <v>462793</v>
      </c>
      <c r="E39" s="47">
        <v>28412</v>
      </c>
      <c r="F39" s="48">
        <v>1087</v>
      </c>
      <c r="G39" s="49">
        <v>29499</v>
      </c>
      <c r="H39" s="63">
        <v>1055</v>
      </c>
      <c r="I39" s="64">
        <v>38</v>
      </c>
      <c r="J39" s="65">
        <v>1093</v>
      </c>
      <c r="K39" s="63">
        <v>745</v>
      </c>
      <c r="L39" s="64">
        <v>23</v>
      </c>
      <c r="M39" s="65">
        <v>768</v>
      </c>
      <c r="N39" s="63">
        <v>5498</v>
      </c>
      <c r="O39" s="64">
        <v>225</v>
      </c>
      <c r="P39" s="65">
        <v>5723</v>
      </c>
      <c r="Q39" s="63">
        <v>12239</v>
      </c>
      <c r="R39" s="64">
        <v>514</v>
      </c>
      <c r="S39" s="65">
        <v>12753</v>
      </c>
      <c r="T39" s="63">
        <v>5287</v>
      </c>
      <c r="U39" s="64">
        <v>229</v>
      </c>
      <c r="V39" s="65">
        <v>5516</v>
      </c>
      <c r="W39" s="63">
        <v>3588</v>
      </c>
      <c r="X39" s="64">
        <v>58</v>
      </c>
      <c r="Y39" s="65">
        <v>3646</v>
      </c>
      <c r="Z39" s="167"/>
      <c r="AA39" s="167"/>
      <c r="AB39" s="167"/>
    </row>
    <row r="40" spans="1:28" ht="15" customHeight="1" x14ac:dyDescent="0.2">
      <c r="A40" s="3">
        <v>43739</v>
      </c>
      <c r="B40" s="26">
        <v>458140</v>
      </c>
      <c r="C40" s="27">
        <v>21316</v>
      </c>
      <c r="D40" s="28">
        <v>479456</v>
      </c>
      <c r="E40" s="47">
        <v>29907</v>
      </c>
      <c r="F40" s="48">
        <v>1162</v>
      </c>
      <c r="G40" s="49">
        <v>31069</v>
      </c>
      <c r="H40" s="63">
        <v>1088</v>
      </c>
      <c r="I40" s="64">
        <v>38</v>
      </c>
      <c r="J40" s="65">
        <v>1126</v>
      </c>
      <c r="K40" s="63">
        <v>793</v>
      </c>
      <c r="L40" s="64">
        <v>22</v>
      </c>
      <c r="M40" s="65">
        <v>815</v>
      </c>
      <c r="N40" s="63">
        <v>5859</v>
      </c>
      <c r="O40" s="64">
        <v>229</v>
      </c>
      <c r="P40" s="65">
        <v>6088</v>
      </c>
      <c r="Q40" s="63">
        <v>12800</v>
      </c>
      <c r="R40" s="64">
        <v>556</v>
      </c>
      <c r="S40" s="65">
        <v>13356</v>
      </c>
      <c r="T40" s="63">
        <v>5601</v>
      </c>
      <c r="U40" s="64">
        <v>249</v>
      </c>
      <c r="V40" s="65">
        <v>5850</v>
      </c>
      <c r="W40" s="63">
        <v>3766</v>
      </c>
      <c r="X40" s="64">
        <v>68</v>
      </c>
      <c r="Y40" s="65">
        <v>3834</v>
      </c>
      <c r="Z40" s="167"/>
      <c r="AA40" s="167"/>
      <c r="AB40" s="167"/>
    </row>
    <row r="41" spans="1:28" ht="15" customHeight="1" x14ac:dyDescent="0.2">
      <c r="A41" s="3">
        <v>43770</v>
      </c>
      <c r="B41" s="26">
        <v>463082</v>
      </c>
      <c r="C41" s="27">
        <v>21905</v>
      </c>
      <c r="D41" s="28">
        <v>484987</v>
      </c>
      <c r="E41" s="47">
        <v>30401</v>
      </c>
      <c r="F41" s="48">
        <v>1208</v>
      </c>
      <c r="G41" s="49">
        <v>31609</v>
      </c>
      <c r="H41" s="63">
        <v>1105</v>
      </c>
      <c r="I41" s="64">
        <v>42</v>
      </c>
      <c r="J41" s="65">
        <v>1147</v>
      </c>
      <c r="K41" s="63">
        <v>821</v>
      </c>
      <c r="L41" s="64">
        <v>21</v>
      </c>
      <c r="M41" s="65">
        <v>842</v>
      </c>
      <c r="N41" s="63">
        <v>5965</v>
      </c>
      <c r="O41" s="64">
        <v>240</v>
      </c>
      <c r="P41" s="65">
        <v>6205</v>
      </c>
      <c r="Q41" s="63">
        <v>12960</v>
      </c>
      <c r="R41" s="64">
        <v>580</v>
      </c>
      <c r="S41" s="65">
        <v>13540</v>
      </c>
      <c r="T41" s="63">
        <v>5727</v>
      </c>
      <c r="U41" s="64">
        <v>257</v>
      </c>
      <c r="V41" s="65">
        <v>5984</v>
      </c>
      <c r="W41" s="63">
        <v>3823</v>
      </c>
      <c r="X41" s="64">
        <v>68</v>
      </c>
      <c r="Y41" s="65">
        <v>3891</v>
      </c>
      <c r="Z41" s="167"/>
      <c r="AA41" s="167"/>
      <c r="AB41" s="167"/>
    </row>
    <row r="42" spans="1:28" ht="15" customHeight="1" x14ac:dyDescent="0.2">
      <c r="A42" s="7">
        <v>43800</v>
      </c>
      <c r="B42" s="29">
        <v>464918</v>
      </c>
      <c r="C42" s="30">
        <v>22182</v>
      </c>
      <c r="D42" s="31">
        <v>487100</v>
      </c>
      <c r="E42" s="50">
        <v>30563</v>
      </c>
      <c r="F42" s="51">
        <v>1235</v>
      </c>
      <c r="G42" s="52">
        <v>31798</v>
      </c>
      <c r="H42" s="66">
        <v>1105</v>
      </c>
      <c r="I42" s="67">
        <v>41</v>
      </c>
      <c r="J42" s="68">
        <v>1146</v>
      </c>
      <c r="K42" s="66">
        <v>829</v>
      </c>
      <c r="L42" s="67">
        <v>22</v>
      </c>
      <c r="M42" s="68">
        <v>851</v>
      </c>
      <c r="N42" s="66">
        <v>5997</v>
      </c>
      <c r="O42" s="67">
        <v>245</v>
      </c>
      <c r="P42" s="68">
        <v>6242</v>
      </c>
      <c r="Q42" s="66">
        <v>13020</v>
      </c>
      <c r="R42" s="67">
        <v>593</v>
      </c>
      <c r="S42" s="68">
        <v>13613</v>
      </c>
      <c r="T42" s="66">
        <v>5784</v>
      </c>
      <c r="U42" s="67">
        <v>267</v>
      </c>
      <c r="V42" s="68">
        <v>6051</v>
      </c>
      <c r="W42" s="66">
        <v>3828</v>
      </c>
      <c r="X42" s="67">
        <v>67</v>
      </c>
      <c r="Y42" s="68">
        <v>3895</v>
      </c>
      <c r="Z42" s="167"/>
      <c r="AA42" s="167"/>
      <c r="AB42" s="167"/>
    </row>
    <row r="43" spans="1:28" ht="15" customHeight="1" x14ac:dyDescent="0.2">
      <c r="A43" s="4">
        <v>43831</v>
      </c>
      <c r="B43" s="23">
        <v>463237</v>
      </c>
      <c r="C43" s="24">
        <v>22280</v>
      </c>
      <c r="D43" s="25">
        <v>485517</v>
      </c>
      <c r="E43" s="44">
        <v>30477</v>
      </c>
      <c r="F43" s="45">
        <v>1241</v>
      </c>
      <c r="G43" s="46">
        <v>31718</v>
      </c>
      <c r="H43" s="60">
        <v>1098</v>
      </c>
      <c r="I43" s="61">
        <v>41</v>
      </c>
      <c r="J43" s="62">
        <v>1139</v>
      </c>
      <c r="K43" s="60">
        <v>834</v>
      </c>
      <c r="L43" s="61">
        <v>22</v>
      </c>
      <c r="M43" s="62">
        <v>856</v>
      </c>
      <c r="N43" s="60">
        <v>5963</v>
      </c>
      <c r="O43" s="61">
        <v>246</v>
      </c>
      <c r="P43" s="62">
        <v>6209</v>
      </c>
      <c r="Q43" s="60">
        <v>12976</v>
      </c>
      <c r="R43" s="61">
        <v>596</v>
      </c>
      <c r="S43" s="62">
        <v>13572</v>
      </c>
      <c r="T43" s="60">
        <v>5789</v>
      </c>
      <c r="U43" s="61">
        <v>267</v>
      </c>
      <c r="V43" s="62">
        <v>6056</v>
      </c>
      <c r="W43" s="60">
        <v>3817</v>
      </c>
      <c r="X43" s="61">
        <v>69</v>
      </c>
      <c r="Y43" s="62">
        <v>3886</v>
      </c>
      <c r="Z43" s="167"/>
      <c r="AA43" s="167"/>
      <c r="AB43" s="167"/>
    </row>
    <row r="44" spans="1:28" ht="15" customHeight="1" x14ac:dyDescent="0.2">
      <c r="A44" s="3">
        <v>43862</v>
      </c>
      <c r="B44" s="26">
        <v>460126</v>
      </c>
      <c r="C44" s="27">
        <v>22256</v>
      </c>
      <c r="D44" s="28">
        <v>482382</v>
      </c>
      <c r="E44" s="47">
        <v>30215</v>
      </c>
      <c r="F44" s="48">
        <v>1238</v>
      </c>
      <c r="G44" s="49">
        <v>31453</v>
      </c>
      <c r="H44" s="63">
        <v>1088</v>
      </c>
      <c r="I44" s="64">
        <v>41</v>
      </c>
      <c r="J44" s="65">
        <v>1129</v>
      </c>
      <c r="K44" s="63">
        <v>814</v>
      </c>
      <c r="L44" s="64">
        <v>22</v>
      </c>
      <c r="M44" s="65">
        <v>836</v>
      </c>
      <c r="N44" s="63">
        <v>5914</v>
      </c>
      <c r="O44" s="64">
        <v>245</v>
      </c>
      <c r="P44" s="65">
        <v>6159</v>
      </c>
      <c r="Q44" s="63">
        <v>12882</v>
      </c>
      <c r="R44" s="64">
        <v>596</v>
      </c>
      <c r="S44" s="65">
        <v>13478</v>
      </c>
      <c r="T44" s="63">
        <v>5754</v>
      </c>
      <c r="U44" s="64">
        <v>265</v>
      </c>
      <c r="V44" s="65">
        <v>6019</v>
      </c>
      <c r="W44" s="63">
        <v>3763</v>
      </c>
      <c r="X44" s="64">
        <v>69</v>
      </c>
      <c r="Y44" s="65">
        <v>3832</v>
      </c>
      <c r="Z44" s="167"/>
      <c r="AA44" s="167"/>
      <c r="AB44" s="167"/>
    </row>
    <row r="45" spans="1:28" ht="15" customHeight="1" x14ac:dyDescent="0.2">
      <c r="A45" s="3">
        <v>43891</v>
      </c>
      <c r="B45" s="26">
        <v>458003</v>
      </c>
      <c r="C45" s="27">
        <v>22221</v>
      </c>
      <c r="D45" s="28">
        <v>480224</v>
      </c>
      <c r="E45" s="47">
        <v>30048</v>
      </c>
      <c r="F45" s="48">
        <v>1233</v>
      </c>
      <c r="G45" s="49">
        <v>31281</v>
      </c>
      <c r="H45" s="63">
        <v>1079</v>
      </c>
      <c r="I45" s="64">
        <v>40</v>
      </c>
      <c r="J45" s="65">
        <v>1119</v>
      </c>
      <c r="K45" s="63">
        <v>814</v>
      </c>
      <c r="L45" s="64">
        <v>22</v>
      </c>
      <c r="M45" s="65">
        <v>836</v>
      </c>
      <c r="N45" s="63">
        <v>5880</v>
      </c>
      <c r="O45" s="64">
        <v>246</v>
      </c>
      <c r="P45" s="65">
        <v>6126</v>
      </c>
      <c r="Q45" s="63">
        <v>12798</v>
      </c>
      <c r="R45" s="64">
        <v>593</v>
      </c>
      <c r="S45" s="65">
        <v>13391</v>
      </c>
      <c r="T45" s="63">
        <v>5743</v>
      </c>
      <c r="U45" s="64">
        <v>263</v>
      </c>
      <c r="V45" s="65">
        <v>6006</v>
      </c>
      <c r="W45" s="63">
        <v>3734</v>
      </c>
      <c r="X45" s="64">
        <v>69</v>
      </c>
      <c r="Y45" s="65">
        <v>3803</v>
      </c>
      <c r="Z45" s="167"/>
      <c r="AA45" s="167"/>
      <c r="AB45" s="167"/>
    </row>
    <row r="46" spans="1:28" ht="15" customHeight="1" x14ac:dyDescent="0.2">
      <c r="A46" s="3">
        <v>43922</v>
      </c>
      <c r="B46" s="26">
        <v>456221</v>
      </c>
      <c r="C46" s="27">
        <v>22189</v>
      </c>
      <c r="D46" s="28">
        <v>478410</v>
      </c>
      <c r="E46" s="47">
        <v>29922</v>
      </c>
      <c r="F46" s="48">
        <v>1233</v>
      </c>
      <c r="G46" s="49">
        <v>31155</v>
      </c>
      <c r="H46" s="63">
        <v>1071</v>
      </c>
      <c r="I46" s="64">
        <v>40</v>
      </c>
      <c r="J46" s="65">
        <v>1111</v>
      </c>
      <c r="K46" s="63">
        <v>812</v>
      </c>
      <c r="L46" s="64">
        <v>22</v>
      </c>
      <c r="M46" s="65">
        <v>834</v>
      </c>
      <c r="N46" s="63">
        <v>5863</v>
      </c>
      <c r="O46" s="64">
        <v>246</v>
      </c>
      <c r="P46" s="65">
        <v>6109</v>
      </c>
      <c r="Q46" s="63">
        <v>12749</v>
      </c>
      <c r="R46" s="64">
        <v>592</v>
      </c>
      <c r="S46" s="65">
        <v>13341</v>
      </c>
      <c r="T46" s="63">
        <v>5712</v>
      </c>
      <c r="U46" s="64">
        <v>264</v>
      </c>
      <c r="V46" s="65">
        <v>5976</v>
      </c>
      <c r="W46" s="63">
        <v>3715</v>
      </c>
      <c r="X46" s="64">
        <v>69</v>
      </c>
      <c r="Y46" s="65">
        <v>3784</v>
      </c>
      <c r="Z46" s="167"/>
      <c r="AA46" s="167"/>
      <c r="AB46" s="167"/>
    </row>
    <row r="47" spans="1:28" ht="15" customHeight="1" x14ac:dyDescent="0.2">
      <c r="A47" s="3">
        <v>43952</v>
      </c>
      <c r="B47" s="26">
        <v>452968</v>
      </c>
      <c r="C47" s="27">
        <v>22131</v>
      </c>
      <c r="D47" s="28">
        <v>475099</v>
      </c>
      <c r="E47" s="47">
        <v>29638</v>
      </c>
      <c r="F47" s="48">
        <v>1232</v>
      </c>
      <c r="G47" s="49">
        <v>30870</v>
      </c>
      <c r="H47" s="63">
        <v>1058</v>
      </c>
      <c r="I47" s="64">
        <v>40</v>
      </c>
      <c r="J47" s="65">
        <v>1098</v>
      </c>
      <c r="K47" s="63">
        <v>804</v>
      </c>
      <c r="L47" s="64">
        <v>22</v>
      </c>
      <c r="M47" s="65">
        <v>826</v>
      </c>
      <c r="N47" s="63">
        <v>5810</v>
      </c>
      <c r="O47" s="64">
        <v>246</v>
      </c>
      <c r="P47" s="65">
        <v>6056</v>
      </c>
      <c r="Q47" s="63">
        <v>12632</v>
      </c>
      <c r="R47" s="64">
        <v>591</v>
      </c>
      <c r="S47" s="65">
        <v>13223</v>
      </c>
      <c r="T47" s="63">
        <v>5653</v>
      </c>
      <c r="U47" s="64">
        <v>264</v>
      </c>
      <c r="V47" s="65">
        <v>5917</v>
      </c>
      <c r="W47" s="63">
        <v>3681</v>
      </c>
      <c r="X47" s="64">
        <v>69</v>
      </c>
      <c r="Y47" s="65">
        <v>3750</v>
      </c>
      <c r="Z47" s="167"/>
      <c r="AA47" s="167"/>
      <c r="AB47" s="167"/>
    </row>
    <row r="48" spans="1:28" ht="15" customHeight="1" x14ac:dyDescent="0.2">
      <c r="A48" s="3">
        <v>43983</v>
      </c>
      <c r="B48" s="26">
        <v>446003</v>
      </c>
      <c r="C48" s="27">
        <v>21944</v>
      </c>
      <c r="D48" s="28">
        <v>467947</v>
      </c>
      <c r="E48" s="47">
        <v>29072</v>
      </c>
      <c r="F48" s="48">
        <v>1221</v>
      </c>
      <c r="G48" s="49">
        <v>30293</v>
      </c>
      <c r="H48" s="63">
        <v>1023</v>
      </c>
      <c r="I48" s="64">
        <v>40</v>
      </c>
      <c r="J48" s="65">
        <v>1063</v>
      </c>
      <c r="K48" s="63">
        <v>772</v>
      </c>
      <c r="L48" s="64">
        <v>22</v>
      </c>
      <c r="M48" s="65">
        <v>794</v>
      </c>
      <c r="N48" s="63">
        <v>5695</v>
      </c>
      <c r="O48" s="64">
        <v>243</v>
      </c>
      <c r="P48" s="65">
        <v>5938</v>
      </c>
      <c r="Q48" s="63">
        <v>12441</v>
      </c>
      <c r="R48" s="64">
        <v>588</v>
      </c>
      <c r="S48" s="65">
        <v>13029</v>
      </c>
      <c r="T48" s="63">
        <v>5532</v>
      </c>
      <c r="U48" s="64">
        <v>259</v>
      </c>
      <c r="V48" s="65">
        <v>5791</v>
      </c>
      <c r="W48" s="63">
        <v>3609</v>
      </c>
      <c r="X48" s="64">
        <v>69</v>
      </c>
      <c r="Y48" s="65">
        <v>3678</v>
      </c>
      <c r="Z48" s="167"/>
      <c r="AA48" s="167"/>
      <c r="AB48" s="167"/>
    </row>
    <row r="49" spans="1:28" ht="15" customHeight="1" x14ac:dyDescent="0.2">
      <c r="A49" s="3">
        <v>44013</v>
      </c>
      <c r="B49" s="26">
        <v>433307</v>
      </c>
      <c r="C49" s="27">
        <v>20410</v>
      </c>
      <c r="D49" s="28">
        <v>453717</v>
      </c>
      <c r="E49" s="47">
        <v>28462</v>
      </c>
      <c r="F49" s="48">
        <v>1142</v>
      </c>
      <c r="G49" s="49">
        <v>29604</v>
      </c>
      <c r="H49" s="63">
        <v>993</v>
      </c>
      <c r="I49" s="64">
        <v>35</v>
      </c>
      <c r="J49" s="65">
        <v>1028</v>
      </c>
      <c r="K49" s="63">
        <v>778</v>
      </c>
      <c r="L49" s="64">
        <v>19</v>
      </c>
      <c r="M49" s="65">
        <v>797</v>
      </c>
      <c r="N49" s="63">
        <v>5486</v>
      </c>
      <c r="O49" s="64">
        <v>227</v>
      </c>
      <c r="P49" s="65">
        <v>5713</v>
      </c>
      <c r="Q49" s="63">
        <v>12226</v>
      </c>
      <c r="R49" s="64">
        <v>546</v>
      </c>
      <c r="S49" s="65">
        <v>12772</v>
      </c>
      <c r="T49" s="63">
        <v>5452</v>
      </c>
      <c r="U49" s="64">
        <v>252</v>
      </c>
      <c r="V49" s="65">
        <v>5704</v>
      </c>
      <c r="W49" s="63">
        <v>3527</v>
      </c>
      <c r="X49" s="64">
        <v>63</v>
      </c>
      <c r="Y49" s="65">
        <v>3590</v>
      </c>
      <c r="Z49" s="167"/>
      <c r="AA49" s="167"/>
      <c r="AB49" s="167"/>
    </row>
    <row r="50" spans="1:28" ht="15" customHeight="1" x14ac:dyDescent="0.2">
      <c r="A50" s="3">
        <v>44044</v>
      </c>
      <c r="B50" s="26">
        <v>442344</v>
      </c>
      <c r="C50" s="27">
        <v>19537</v>
      </c>
      <c r="D50" s="28">
        <v>461881</v>
      </c>
      <c r="E50" s="47">
        <v>29249</v>
      </c>
      <c r="F50" s="48">
        <v>1104</v>
      </c>
      <c r="G50" s="49">
        <v>30353</v>
      </c>
      <c r="H50" s="63">
        <v>1017</v>
      </c>
      <c r="I50" s="64">
        <v>40</v>
      </c>
      <c r="J50" s="65">
        <v>1057</v>
      </c>
      <c r="K50" s="63">
        <v>761</v>
      </c>
      <c r="L50" s="64">
        <v>19</v>
      </c>
      <c r="M50" s="65">
        <v>780</v>
      </c>
      <c r="N50" s="63">
        <v>5743</v>
      </c>
      <c r="O50" s="64">
        <v>218</v>
      </c>
      <c r="P50" s="65">
        <v>5961</v>
      </c>
      <c r="Q50" s="63">
        <v>12735</v>
      </c>
      <c r="R50" s="64">
        <v>520</v>
      </c>
      <c r="S50" s="65">
        <v>13255</v>
      </c>
      <c r="T50" s="63">
        <v>5450</v>
      </c>
      <c r="U50" s="64">
        <v>250</v>
      </c>
      <c r="V50" s="65">
        <v>5700</v>
      </c>
      <c r="W50" s="63">
        <v>3543</v>
      </c>
      <c r="X50" s="64">
        <v>57</v>
      </c>
      <c r="Y50" s="65">
        <v>3600</v>
      </c>
      <c r="Z50" s="167"/>
      <c r="AA50" s="167"/>
      <c r="AB50" s="167"/>
    </row>
    <row r="51" spans="1:28" ht="15" customHeight="1" x14ac:dyDescent="0.2">
      <c r="A51" s="3">
        <v>44075</v>
      </c>
      <c r="B51" s="26">
        <v>566412</v>
      </c>
      <c r="C51" s="27">
        <v>19415</v>
      </c>
      <c r="D51" s="28">
        <v>585827</v>
      </c>
      <c r="E51" s="47">
        <v>37925</v>
      </c>
      <c r="F51" s="48">
        <v>1109</v>
      </c>
      <c r="G51" s="49">
        <v>39034</v>
      </c>
      <c r="H51" s="63">
        <v>1219</v>
      </c>
      <c r="I51" s="64">
        <v>38</v>
      </c>
      <c r="J51" s="65">
        <v>1257</v>
      </c>
      <c r="K51" s="63">
        <v>912</v>
      </c>
      <c r="L51" s="64">
        <v>23</v>
      </c>
      <c r="M51" s="65">
        <v>935</v>
      </c>
      <c r="N51" s="63">
        <v>7644</v>
      </c>
      <c r="O51" s="64">
        <v>218</v>
      </c>
      <c r="P51" s="65">
        <v>7862</v>
      </c>
      <c r="Q51" s="63">
        <v>16764</v>
      </c>
      <c r="R51" s="64">
        <v>538</v>
      </c>
      <c r="S51" s="65">
        <v>17302</v>
      </c>
      <c r="T51" s="63">
        <v>6840</v>
      </c>
      <c r="U51" s="64">
        <v>226</v>
      </c>
      <c r="V51" s="65">
        <v>7066</v>
      </c>
      <c r="W51" s="63">
        <v>4546</v>
      </c>
      <c r="X51" s="64">
        <v>66</v>
      </c>
      <c r="Y51" s="65">
        <v>4612</v>
      </c>
      <c r="Z51" s="167"/>
      <c r="AA51" s="167"/>
      <c r="AB51" s="167"/>
    </row>
    <row r="52" spans="1:28" ht="15" customHeight="1" x14ac:dyDescent="0.2">
      <c r="A52" s="3">
        <v>44105</v>
      </c>
      <c r="B52" s="26">
        <v>613396</v>
      </c>
      <c r="C52" s="27">
        <v>21062</v>
      </c>
      <c r="D52" s="28">
        <v>634458</v>
      </c>
      <c r="E52" s="47">
        <v>42285</v>
      </c>
      <c r="F52" s="48">
        <v>1299</v>
      </c>
      <c r="G52" s="49">
        <v>43584</v>
      </c>
      <c r="H52" s="63">
        <v>1322</v>
      </c>
      <c r="I52" s="64">
        <v>40</v>
      </c>
      <c r="J52" s="65">
        <v>1362</v>
      </c>
      <c r="K52" s="63">
        <v>993</v>
      </c>
      <c r="L52" s="64">
        <v>27</v>
      </c>
      <c r="M52" s="65">
        <v>1020</v>
      </c>
      <c r="N52" s="63">
        <v>8635</v>
      </c>
      <c r="O52" s="64">
        <v>234</v>
      </c>
      <c r="P52" s="65">
        <v>8869</v>
      </c>
      <c r="Q52" s="63">
        <v>18767</v>
      </c>
      <c r="R52" s="64">
        <v>666</v>
      </c>
      <c r="S52" s="65">
        <v>19433</v>
      </c>
      <c r="T52" s="63">
        <v>7580</v>
      </c>
      <c r="U52" s="64">
        <v>260</v>
      </c>
      <c r="V52" s="65">
        <v>7840</v>
      </c>
      <c r="W52" s="63">
        <v>4988</v>
      </c>
      <c r="X52" s="64">
        <v>72</v>
      </c>
      <c r="Y52" s="65">
        <v>5060</v>
      </c>
      <c r="Z52" s="167"/>
      <c r="AA52" s="167"/>
      <c r="AB52" s="167"/>
    </row>
    <row r="53" spans="1:28" ht="15" customHeight="1" x14ac:dyDescent="0.2">
      <c r="A53" s="3">
        <v>44136</v>
      </c>
      <c r="B53" s="26">
        <v>631888</v>
      </c>
      <c r="C53" s="27">
        <v>22092</v>
      </c>
      <c r="D53" s="28">
        <v>653980</v>
      </c>
      <c r="E53" s="47">
        <v>43955</v>
      </c>
      <c r="F53" s="48">
        <v>1392</v>
      </c>
      <c r="G53" s="49">
        <v>45347</v>
      </c>
      <c r="H53" s="63">
        <v>1381</v>
      </c>
      <c r="I53" s="64">
        <v>40</v>
      </c>
      <c r="J53" s="65">
        <v>1421</v>
      </c>
      <c r="K53" s="63">
        <v>1042</v>
      </c>
      <c r="L53" s="64">
        <v>31</v>
      </c>
      <c r="M53" s="65">
        <v>1073</v>
      </c>
      <c r="N53" s="63">
        <v>8957</v>
      </c>
      <c r="O53" s="64">
        <v>260</v>
      </c>
      <c r="P53" s="65">
        <v>9217</v>
      </c>
      <c r="Q53" s="63">
        <v>19541</v>
      </c>
      <c r="R53" s="64">
        <v>711</v>
      </c>
      <c r="S53" s="65">
        <v>20252</v>
      </c>
      <c r="T53" s="63">
        <v>7896</v>
      </c>
      <c r="U53" s="64">
        <v>275</v>
      </c>
      <c r="V53" s="65">
        <v>8171</v>
      </c>
      <c r="W53" s="63">
        <v>5138</v>
      </c>
      <c r="X53" s="64">
        <v>75</v>
      </c>
      <c r="Y53" s="65">
        <v>5213</v>
      </c>
      <c r="Z53" s="167"/>
      <c r="AA53" s="167"/>
      <c r="AB53" s="167"/>
    </row>
    <row r="54" spans="1:28" ht="15" customHeight="1" x14ac:dyDescent="0.2">
      <c r="A54" s="3">
        <v>44166</v>
      </c>
      <c r="B54" s="26">
        <v>638947</v>
      </c>
      <c r="C54" s="27">
        <v>22686</v>
      </c>
      <c r="D54" s="28">
        <v>661633</v>
      </c>
      <c r="E54" s="47">
        <v>44610</v>
      </c>
      <c r="F54" s="48">
        <v>1443</v>
      </c>
      <c r="G54" s="49">
        <v>46053</v>
      </c>
      <c r="H54" s="63">
        <v>1383</v>
      </c>
      <c r="I54" s="64">
        <v>41</v>
      </c>
      <c r="J54" s="65">
        <v>1424</v>
      </c>
      <c r="K54" s="63">
        <v>1044</v>
      </c>
      <c r="L54" s="64">
        <v>31</v>
      </c>
      <c r="M54" s="65">
        <v>1075</v>
      </c>
      <c r="N54" s="63">
        <v>9150</v>
      </c>
      <c r="O54" s="64">
        <v>277</v>
      </c>
      <c r="P54" s="65">
        <v>9427</v>
      </c>
      <c r="Q54" s="63">
        <v>19797</v>
      </c>
      <c r="R54" s="64">
        <v>730</v>
      </c>
      <c r="S54" s="65">
        <v>20527</v>
      </c>
      <c r="T54" s="63">
        <v>8035</v>
      </c>
      <c r="U54" s="64">
        <v>285</v>
      </c>
      <c r="V54" s="65">
        <v>8320</v>
      </c>
      <c r="W54" s="63">
        <v>5201</v>
      </c>
      <c r="X54" s="64">
        <v>79</v>
      </c>
      <c r="Y54" s="65">
        <v>5280</v>
      </c>
      <c r="Z54" s="167"/>
      <c r="AA54" s="167"/>
      <c r="AB54" s="167"/>
    </row>
    <row r="55" spans="1:28" ht="15" customHeight="1" x14ac:dyDescent="0.2">
      <c r="A55" s="4">
        <v>44197</v>
      </c>
      <c r="B55" s="23">
        <v>647284</v>
      </c>
      <c r="C55" s="24">
        <v>22991</v>
      </c>
      <c r="D55" s="25">
        <v>670275</v>
      </c>
      <c r="E55" s="44">
        <v>45315</v>
      </c>
      <c r="F55" s="45">
        <v>1452</v>
      </c>
      <c r="G55" s="46">
        <v>46767</v>
      </c>
      <c r="H55" s="60">
        <v>1405</v>
      </c>
      <c r="I55" s="61">
        <v>42</v>
      </c>
      <c r="J55" s="62">
        <v>1447</v>
      </c>
      <c r="K55" s="60">
        <v>1055</v>
      </c>
      <c r="L55" s="61">
        <v>32</v>
      </c>
      <c r="M55" s="62">
        <v>1087</v>
      </c>
      <c r="N55" s="60">
        <v>9290</v>
      </c>
      <c r="O55" s="61">
        <v>281</v>
      </c>
      <c r="P55" s="62">
        <v>9571</v>
      </c>
      <c r="Q55" s="60">
        <v>20129</v>
      </c>
      <c r="R55" s="61">
        <v>727</v>
      </c>
      <c r="S55" s="62">
        <v>20856</v>
      </c>
      <c r="T55" s="60">
        <v>8197</v>
      </c>
      <c r="U55" s="61">
        <v>289</v>
      </c>
      <c r="V55" s="62">
        <v>8486</v>
      </c>
      <c r="W55" s="60">
        <v>5239</v>
      </c>
      <c r="X55" s="61">
        <v>81</v>
      </c>
      <c r="Y55" s="62">
        <v>5320</v>
      </c>
      <c r="Z55" s="167"/>
      <c r="AA55" s="167"/>
      <c r="AB55" s="167"/>
    </row>
    <row r="56" spans="1:28" ht="15" customHeight="1" x14ac:dyDescent="0.2">
      <c r="A56" s="3">
        <v>44228</v>
      </c>
      <c r="B56" s="26">
        <v>658573</v>
      </c>
      <c r="C56" s="27">
        <v>23166</v>
      </c>
      <c r="D56" s="28">
        <v>681739</v>
      </c>
      <c r="E56" s="47">
        <v>46413</v>
      </c>
      <c r="F56" s="48">
        <v>1464</v>
      </c>
      <c r="G56" s="49">
        <v>47877</v>
      </c>
      <c r="H56" s="63">
        <v>1441</v>
      </c>
      <c r="I56" s="64">
        <v>41</v>
      </c>
      <c r="J56" s="65">
        <v>1482</v>
      </c>
      <c r="K56" s="63">
        <v>1083</v>
      </c>
      <c r="L56" s="64">
        <v>32</v>
      </c>
      <c r="M56" s="65">
        <v>1115</v>
      </c>
      <c r="N56" s="63">
        <v>9583</v>
      </c>
      <c r="O56" s="64">
        <v>283</v>
      </c>
      <c r="P56" s="65">
        <v>9866</v>
      </c>
      <c r="Q56" s="63">
        <v>20550</v>
      </c>
      <c r="R56" s="64">
        <v>734</v>
      </c>
      <c r="S56" s="65">
        <v>21284</v>
      </c>
      <c r="T56" s="63">
        <v>8421</v>
      </c>
      <c r="U56" s="64">
        <v>294</v>
      </c>
      <c r="V56" s="65">
        <v>8715</v>
      </c>
      <c r="W56" s="63">
        <v>5335</v>
      </c>
      <c r="X56" s="64">
        <v>80</v>
      </c>
      <c r="Y56" s="65">
        <v>5415</v>
      </c>
      <c r="Z56" s="167"/>
      <c r="AA56" s="167"/>
      <c r="AB56" s="167"/>
    </row>
    <row r="57" spans="1:28" ht="15" customHeight="1" x14ac:dyDescent="0.2">
      <c r="A57" s="3">
        <v>44256</v>
      </c>
      <c r="B57" s="26">
        <v>659738</v>
      </c>
      <c r="C57" s="27">
        <v>23183</v>
      </c>
      <c r="D57" s="28">
        <v>682921</v>
      </c>
      <c r="E57" s="47">
        <v>46410</v>
      </c>
      <c r="F57" s="48">
        <v>1466</v>
      </c>
      <c r="G57" s="49">
        <v>47876</v>
      </c>
      <c r="H57" s="63">
        <v>1426</v>
      </c>
      <c r="I57" s="64">
        <v>43</v>
      </c>
      <c r="J57" s="65">
        <v>1469</v>
      </c>
      <c r="K57" s="63">
        <v>1089</v>
      </c>
      <c r="L57" s="64">
        <v>33</v>
      </c>
      <c r="M57" s="65">
        <v>1122</v>
      </c>
      <c r="N57" s="63">
        <v>9598</v>
      </c>
      <c r="O57" s="64">
        <v>280</v>
      </c>
      <c r="P57" s="65">
        <v>9878</v>
      </c>
      <c r="Q57" s="63">
        <v>20587</v>
      </c>
      <c r="R57" s="64">
        <v>735</v>
      </c>
      <c r="S57" s="65">
        <v>21322</v>
      </c>
      <c r="T57" s="63">
        <v>8412</v>
      </c>
      <c r="U57" s="64">
        <v>294</v>
      </c>
      <c r="V57" s="65">
        <v>8706</v>
      </c>
      <c r="W57" s="63">
        <v>5298</v>
      </c>
      <c r="X57" s="64">
        <v>81</v>
      </c>
      <c r="Y57" s="65">
        <v>5379</v>
      </c>
      <c r="Z57" s="167"/>
      <c r="AA57" s="167"/>
      <c r="AB57" s="167"/>
    </row>
    <row r="58" spans="1:28" ht="15" customHeight="1" x14ac:dyDescent="0.2">
      <c r="A58" s="3">
        <v>44287</v>
      </c>
      <c r="B58" s="26">
        <v>657002</v>
      </c>
      <c r="C58" s="27">
        <v>23163</v>
      </c>
      <c r="D58" s="28">
        <v>680165</v>
      </c>
      <c r="E58" s="47">
        <v>46009</v>
      </c>
      <c r="F58" s="48">
        <v>1454</v>
      </c>
      <c r="G58" s="49">
        <v>47463</v>
      </c>
      <c r="H58" s="63">
        <v>1411</v>
      </c>
      <c r="I58" s="64">
        <v>43</v>
      </c>
      <c r="J58" s="65">
        <v>1454</v>
      </c>
      <c r="K58" s="63">
        <v>1087</v>
      </c>
      <c r="L58" s="64">
        <v>33</v>
      </c>
      <c r="M58" s="65">
        <v>1120</v>
      </c>
      <c r="N58" s="63">
        <v>9496</v>
      </c>
      <c r="O58" s="64">
        <v>272</v>
      </c>
      <c r="P58" s="65">
        <v>9768</v>
      </c>
      <c r="Q58" s="63">
        <v>20404</v>
      </c>
      <c r="R58" s="64">
        <v>734</v>
      </c>
      <c r="S58" s="65">
        <v>21138</v>
      </c>
      <c r="T58" s="63">
        <v>8347</v>
      </c>
      <c r="U58" s="64">
        <v>292</v>
      </c>
      <c r="V58" s="65">
        <v>8639</v>
      </c>
      <c r="W58" s="63">
        <v>5264</v>
      </c>
      <c r="X58" s="64">
        <v>80</v>
      </c>
      <c r="Y58" s="65">
        <v>5344</v>
      </c>
      <c r="Z58" s="167"/>
      <c r="AA58" s="167"/>
      <c r="AB58" s="167"/>
    </row>
    <row r="59" spans="1:28" ht="15" customHeight="1" x14ac:dyDescent="0.2">
      <c r="A59" s="3">
        <v>44317</v>
      </c>
      <c r="B59" s="26">
        <v>652342</v>
      </c>
      <c r="C59" s="27">
        <v>23091</v>
      </c>
      <c r="D59" s="28">
        <v>675433</v>
      </c>
      <c r="E59" s="47">
        <v>45541</v>
      </c>
      <c r="F59" s="48">
        <v>1451</v>
      </c>
      <c r="G59" s="49">
        <v>46992</v>
      </c>
      <c r="H59" s="63">
        <v>1386</v>
      </c>
      <c r="I59" s="64">
        <v>43</v>
      </c>
      <c r="J59" s="65">
        <v>1429</v>
      </c>
      <c r="K59" s="63">
        <v>1077</v>
      </c>
      <c r="L59" s="64">
        <v>33</v>
      </c>
      <c r="M59" s="65">
        <v>1110</v>
      </c>
      <c r="N59" s="63">
        <v>9388</v>
      </c>
      <c r="O59" s="64">
        <v>271</v>
      </c>
      <c r="P59" s="65">
        <v>9659</v>
      </c>
      <c r="Q59" s="63">
        <v>20239</v>
      </c>
      <c r="R59" s="64">
        <v>734</v>
      </c>
      <c r="S59" s="65">
        <v>20973</v>
      </c>
      <c r="T59" s="63">
        <v>8270</v>
      </c>
      <c r="U59" s="64">
        <v>291</v>
      </c>
      <c r="V59" s="65">
        <v>8561</v>
      </c>
      <c r="W59" s="63">
        <v>5181</v>
      </c>
      <c r="X59" s="64">
        <v>79</v>
      </c>
      <c r="Y59" s="65">
        <v>5260</v>
      </c>
      <c r="Z59" s="167"/>
      <c r="AA59" s="167"/>
      <c r="AB59" s="167"/>
    </row>
    <row r="60" spans="1:28" ht="15" customHeight="1" x14ac:dyDescent="0.2">
      <c r="A60" s="3">
        <v>44348</v>
      </c>
      <c r="B60" s="26">
        <v>645158</v>
      </c>
      <c r="C60" s="27">
        <v>22849</v>
      </c>
      <c r="D60" s="28">
        <v>668007</v>
      </c>
      <c r="E60" s="47">
        <v>44843</v>
      </c>
      <c r="F60" s="48">
        <v>1441</v>
      </c>
      <c r="G60" s="49">
        <v>46284</v>
      </c>
      <c r="H60" s="63">
        <v>1372</v>
      </c>
      <c r="I60" s="64">
        <v>41</v>
      </c>
      <c r="J60" s="65">
        <v>1413</v>
      </c>
      <c r="K60" s="63">
        <v>1079</v>
      </c>
      <c r="L60" s="64">
        <v>33</v>
      </c>
      <c r="M60" s="65">
        <v>1112</v>
      </c>
      <c r="N60" s="63">
        <v>9207</v>
      </c>
      <c r="O60" s="64">
        <v>269</v>
      </c>
      <c r="P60" s="65">
        <v>9476</v>
      </c>
      <c r="Q60" s="63">
        <v>19947</v>
      </c>
      <c r="R60" s="64">
        <v>732</v>
      </c>
      <c r="S60" s="65">
        <v>20679</v>
      </c>
      <c r="T60" s="63">
        <v>8140</v>
      </c>
      <c r="U60" s="64">
        <v>287</v>
      </c>
      <c r="V60" s="65">
        <v>8427</v>
      </c>
      <c r="W60" s="63">
        <v>5098</v>
      </c>
      <c r="X60" s="64">
        <v>79</v>
      </c>
      <c r="Y60" s="65">
        <v>5177</v>
      </c>
      <c r="Z60" s="167"/>
      <c r="AA60" s="167"/>
      <c r="AB60" s="167"/>
    </row>
    <row r="61" spans="1:28" ht="15" customHeight="1" x14ac:dyDescent="0.2">
      <c r="A61" s="3">
        <v>44378</v>
      </c>
      <c r="B61" s="26">
        <v>626574</v>
      </c>
      <c r="C61" s="27">
        <v>21379</v>
      </c>
      <c r="D61" s="28">
        <v>647953</v>
      </c>
      <c r="E61" s="47">
        <v>43330</v>
      </c>
      <c r="F61" s="48">
        <v>1336</v>
      </c>
      <c r="G61" s="49">
        <v>44666</v>
      </c>
      <c r="H61" s="63">
        <v>1323</v>
      </c>
      <c r="I61" s="64">
        <v>37</v>
      </c>
      <c r="J61" s="65">
        <v>1360</v>
      </c>
      <c r="K61" s="63">
        <v>1045</v>
      </c>
      <c r="L61" s="64">
        <v>28</v>
      </c>
      <c r="M61" s="65">
        <v>1073</v>
      </c>
      <c r="N61" s="63">
        <v>8929</v>
      </c>
      <c r="O61" s="64">
        <v>243</v>
      </c>
      <c r="P61" s="65">
        <v>9172</v>
      </c>
      <c r="Q61" s="63">
        <v>19089</v>
      </c>
      <c r="R61" s="64">
        <v>678</v>
      </c>
      <c r="S61" s="65">
        <v>19767</v>
      </c>
      <c r="T61" s="63">
        <v>7986</v>
      </c>
      <c r="U61" s="64">
        <v>275</v>
      </c>
      <c r="V61" s="65">
        <v>8261</v>
      </c>
      <c r="W61" s="63">
        <v>4958</v>
      </c>
      <c r="X61" s="64">
        <v>75</v>
      </c>
      <c r="Y61" s="65">
        <v>5033</v>
      </c>
      <c r="Z61" s="167"/>
      <c r="AA61" s="167"/>
      <c r="AB61" s="167"/>
    </row>
    <row r="62" spans="1:28" ht="15" customHeight="1" x14ac:dyDescent="0.2">
      <c r="A62" s="3">
        <v>44409</v>
      </c>
      <c r="B62" s="26">
        <v>640650</v>
      </c>
      <c r="C62" s="27">
        <v>20760</v>
      </c>
      <c r="D62" s="28">
        <v>661410</v>
      </c>
      <c r="E62" s="47">
        <v>43489</v>
      </c>
      <c r="F62" s="48">
        <v>1264</v>
      </c>
      <c r="G62" s="49">
        <v>44753</v>
      </c>
      <c r="H62" s="63">
        <v>1330</v>
      </c>
      <c r="I62" s="64">
        <v>33</v>
      </c>
      <c r="J62" s="65">
        <v>1363</v>
      </c>
      <c r="K62" s="63">
        <v>1060</v>
      </c>
      <c r="L62" s="64">
        <v>28</v>
      </c>
      <c r="M62" s="65">
        <v>1088</v>
      </c>
      <c r="N62" s="63">
        <v>8941</v>
      </c>
      <c r="O62" s="64">
        <v>249</v>
      </c>
      <c r="P62" s="65">
        <v>9190</v>
      </c>
      <c r="Q62" s="63">
        <v>19252</v>
      </c>
      <c r="R62" s="64">
        <v>622</v>
      </c>
      <c r="S62" s="65">
        <v>19874</v>
      </c>
      <c r="T62" s="63">
        <v>7864</v>
      </c>
      <c r="U62" s="64">
        <v>263</v>
      </c>
      <c r="V62" s="65">
        <v>8127</v>
      </c>
      <c r="W62" s="63">
        <v>5042</v>
      </c>
      <c r="X62" s="64">
        <v>69</v>
      </c>
      <c r="Y62" s="65">
        <v>5111</v>
      </c>
      <c r="Z62" s="167"/>
      <c r="AA62" s="167"/>
      <c r="AB62" s="167"/>
    </row>
    <row r="63" spans="1:28" ht="15" customHeight="1" x14ac:dyDescent="0.2">
      <c r="A63" s="3">
        <v>44440</v>
      </c>
      <c r="B63" s="26">
        <v>783292</v>
      </c>
      <c r="C63" s="27">
        <v>24072</v>
      </c>
      <c r="D63" s="28">
        <v>807364</v>
      </c>
      <c r="E63" s="47">
        <v>53704</v>
      </c>
      <c r="F63" s="48">
        <v>1401</v>
      </c>
      <c r="G63" s="49">
        <v>55105</v>
      </c>
      <c r="H63" s="63">
        <v>1591</v>
      </c>
      <c r="I63" s="64">
        <v>46</v>
      </c>
      <c r="J63" s="65">
        <v>1637</v>
      </c>
      <c r="K63" s="63">
        <v>1246</v>
      </c>
      <c r="L63" s="64">
        <v>38</v>
      </c>
      <c r="M63" s="65">
        <v>1284</v>
      </c>
      <c r="N63" s="63">
        <v>11120</v>
      </c>
      <c r="O63" s="64">
        <v>271</v>
      </c>
      <c r="P63" s="65">
        <v>11391</v>
      </c>
      <c r="Q63" s="63">
        <v>24275</v>
      </c>
      <c r="R63" s="64">
        <v>707</v>
      </c>
      <c r="S63" s="65">
        <v>24982</v>
      </c>
      <c r="T63" s="63">
        <v>9368</v>
      </c>
      <c r="U63" s="64">
        <v>252</v>
      </c>
      <c r="V63" s="65">
        <v>9620</v>
      </c>
      <c r="W63" s="63">
        <v>6104</v>
      </c>
      <c r="X63" s="64">
        <v>87</v>
      </c>
      <c r="Y63" s="65">
        <v>6191</v>
      </c>
      <c r="Z63" s="167"/>
      <c r="AA63" s="167"/>
      <c r="AB63" s="167"/>
    </row>
    <row r="64" spans="1:28" ht="15" customHeight="1" x14ac:dyDescent="0.2">
      <c r="A64" s="3">
        <v>44470</v>
      </c>
      <c r="B64" s="26">
        <v>812628</v>
      </c>
      <c r="C64" s="27">
        <v>26836</v>
      </c>
      <c r="D64" s="28">
        <v>839464</v>
      </c>
      <c r="E64" s="47">
        <v>56759</v>
      </c>
      <c r="F64" s="48">
        <v>1634</v>
      </c>
      <c r="G64" s="49">
        <v>58393</v>
      </c>
      <c r="H64" s="63">
        <v>1675</v>
      </c>
      <c r="I64" s="64">
        <v>53</v>
      </c>
      <c r="J64" s="65">
        <v>1728</v>
      </c>
      <c r="K64" s="63">
        <v>1282</v>
      </c>
      <c r="L64" s="64">
        <v>38</v>
      </c>
      <c r="M64" s="65">
        <v>1320</v>
      </c>
      <c r="N64" s="63">
        <v>11956</v>
      </c>
      <c r="O64" s="64">
        <v>306</v>
      </c>
      <c r="P64" s="65">
        <v>12262</v>
      </c>
      <c r="Q64" s="63">
        <v>25535</v>
      </c>
      <c r="R64" s="64">
        <v>843</v>
      </c>
      <c r="S64" s="65">
        <v>26378</v>
      </c>
      <c r="T64" s="63">
        <v>9926</v>
      </c>
      <c r="U64" s="64">
        <v>294</v>
      </c>
      <c r="V64" s="65">
        <v>10220</v>
      </c>
      <c r="W64" s="63">
        <v>6385</v>
      </c>
      <c r="X64" s="64">
        <v>100</v>
      </c>
      <c r="Y64" s="65">
        <v>6485</v>
      </c>
      <c r="Z64" s="167"/>
      <c r="AA64" s="167"/>
      <c r="AB64" s="167"/>
    </row>
    <row r="65" spans="1:28" ht="15" customHeight="1" x14ac:dyDescent="0.2">
      <c r="A65" s="3">
        <v>44501</v>
      </c>
      <c r="B65" s="26">
        <v>827795</v>
      </c>
      <c r="C65" s="27">
        <v>27970</v>
      </c>
      <c r="D65" s="28">
        <v>855765</v>
      </c>
      <c r="E65" s="47">
        <v>58374</v>
      </c>
      <c r="F65" s="48">
        <v>1725</v>
      </c>
      <c r="G65" s="49">
        <v>60099</v>
      </c>
      <c r="H65" s="63">
        <v>1688</v>
      </c>
      <c r="I65" s="64">
        <v>53</v>
      </c>
      <c r="J65" s="65">
        <v>1741</v>
      </c>
      <c r="K65" s="63">
        <v>1334</v>
      </c>
      <c r="L65" s="64">
        <v>38</v>
      </c>
      <c r="M65" s="65">
        <v>1372</v>
      </c>
      <c r="N65" s="63">
        <v>12304</v>
      </c>
      <c r="O65" s="64">
        <v>324</v>
      </c>
      <c r="P65" s="65">
        <v>12628</v>
      </c>
      <c r="Q65" s="63">
        <v>26284</v>
      </c>
      <c r="R65" s="64">
        <v>881</v>
      </c>
      <c r="S65" s="65">
        <v>27165</v>
      </c>
      <c r="T65" s="63">
        <v>10246</v>
      </c>
      <c r="U65" s="64">
        <v>330</v>
      </c>
      <c r="V65" s="65">
        <v>10576</v>
      </c>
      <c r="W65" s="63">
        <v>6518</v>
      </c>
      <c r="X65" s="64">
        <v>99</v>
      </c>
      <c r="Y65" s="65">
        <v>6617</v>
      </c>
      <c r="Z65" s="167"/>
      <c r="AA65" s="167"/>
      <c r="AB65" s="167"/>
    </row>
    <row r="66" spans="1:28" ht="15" customHeight="1" x14ac:dyDescent="0.2">
      <c r="A66" s="7">
        <v>44531</v>
      </c>
      <c r="B66" s="29">
        <v>828897</v>
      </c>
      <c r="C66" s="30">
        <v>28408</v>
      </c>
      <c r="D66" s="31">
        <v>857305</v>
      </c>
      <c r="E66" s="50">
        <v>58601</v>
      </c>
      <c r="F66" s="51">
        <v>1753</v>
      </c>
      <c r="G66" s="52">
        <v>60354</v>
      </c>
      <c r="H66" s="66">
        <v>1692</v>
      </c>
      <c r="I66" s="67">
        <v>51</v>
      </c>
      <c r="J66" s="68">
        <v>1743</v>
      </c>
      <c r="K66" s="66">
        <v>1335</v>
      </c>
      <c r="L66" s="67">
        <v>37</v>
      </c>
      <c r="M66" s="68">
        <v>1372</v>
      </c>
      <c r="N66" s="66">
        <v>12390</v>
      </c>
      <c r="O66" s="67">
        <v>324</v>
      </c>
      <c r="P66" s="68">
        <v>12714</v>
      </c>
      <c r="Q66" s="66">
        <v>26368</v>
      </c>
      <c r="R66" s="67">
        <v>899</v>
      </c>
      <c r="S66" s="68">
        <v>27267</v>
      </c>
      <c r="T66" s="66">
        <v>10283</v>
      </c>
      <c r="U66" s="67">
        <v>343</v>
      </c>
      <c r="V66" s="68">
        <v>10626</v>
      </c>
      <c r="W66" s="66">
        <v>6533</v>
      </c>
      <c r="X66" s="67">
        <v>99</v>
      </c>
      <c r="Y66" s="68">
        <v>6632</v>
      </c>
      <c r="Z66" s="167"/>
      <c r="AA66" s="167"/>
      <c r="AB66" s="167"/>
    </row>
    <row r="67" spans="1:28" ht="15" customHeight="1" x14ac:dyDescent="0.2">
      <c r="A67" s="3">
        <v>44562</v>
      </c>
      <c r="B67" s="26">
        <v>827881</v>
      </c>
      <c r="C67" s="27">
        <v>28536</v>
      </c>
      <c r="D67" s="28">
        <v>856417</v>
      </c>
      <c r="E67" s="47">
        <v>58524</v>
      </c>
      <c r="F67" s="48">
        <v>1760</v>
      </c>
      <c r="G67" s="49">
        <v>60284</v>
      </c>
      <c r="H67" s="63">
        <v>1662</v>
      </c>
      <c r="I67" s="64">
        <v>50</v>
      </c>
      <c r="J67" s="65">
        <v>1712</v>
      </c>
      <c r="K67" s="63">
        <v>1321</v>
      </c>
      <c r="L67" s="64">
        <v>39</v>
      </c>
      <c r="M67" s="65">
        <v>1360</v>
      </c>
      <c r="N67" s="63">
        <v>12377</v>
      </c>
      <c r="O67" s="64">
        <v>327</v>
      </c>
      <c r="P67" s="65">
        <v>12704</v>
      </c>
      <c r="Q67" s="63">
        <v>26353</v>
      </c>
      <c r="R67" s="64">
        <v>895</v>
      </c>
      <c r="S67" s="65">
        <v>27248</v>
      </c>
      <c r="T67" s="63">
        <v>10321</v>
      </c>
      <c r="U67" s="64">
        <v>350</v>
      </c>
      <c r="V67" s="65">
        <v>10671</v>
      </c>
      <c r="W67" s="63">
        <v>6490</v>
      </c>
      <c r="X67" s="64">
        <v>99</v>
      </c>
      <c r="Y67" s="65">
        <v>6589</v>
      </c>
      <c r="Z67" s="167"/>
      <c r="AA67" s="167"/>
      <c r="AB67" s="167"/>
    </row>
    <row r="68" spans="1:28" ht="15" customHeight="1" x14ac:dyDescent="0.2">
      <c r="A68" s="3">
        <v>44593</v>
      </c>
      <c r="B68" s="26">
        <v>823007</v>
      </c>
      <c r="C68" s="27">
        <v>28450</v>
      </c>
      <c r="D68" s="28">
        <v>851457</v>
      </c>
      <c r="E68" s="47">
        <v>58102</v>
      </c>
      <c r="F68" s="48">
        <v>1757</v>
      </c>
      <c r="G68" s="49">
        <v>59859</v>
      </c>
      <c r="H68" s="63">
        <v>1656</v>
      </c>
      <c r="I68" s="64">
        <v>50</v>
      </c>
      <c r="J68" s="65">
        <v>1706</v>
      </c>
      <c r="K68" s="63">
        <v>1293</v>
      </c>
      <c r="L68" s="64">
        <v>39</v>
      </c>
      <c r="M68" s="65">
        <v>1332</v>
      </c>
      <c r="N68" s="63">
        <v>12259</v>
      </c>
      <c r="O68" s="64">
        <v>327</v>
      </c>
      <c r="P68" s="65">
        <v>12586</v>
      </c>
      <c r="Q68" s="63">
        <v>26185</v>
      </c>
      <c r="R68" s="64">
        <v>897</v>
      </c>
      <c r="S68" s="65">
        <v>27082</v>
      </c>
      <c r="T68" s="63">
        <v>10274</v>
      </c>
      <c r="U68" s="64">
        <v>347</v>
      </c>
      <c r="V68" s="65">
        <v>10621</v>
      </c>
      <c r="W68" s="63">
        <v>6435</v>
      </c>
      <c r="X68" s="64">
        <v>97</v>
      </c>
      <c r="Y68" s="65">
        <v>6532</v>
      </c>
      <c r="Z68" s="167"/>
      <c r="AA68" s="167"/>
      <c r="AB68" s="167"/>
    </row>
    <row r="69" spans="1:28" ht="15" customHeight="1" x14ac:dyDescent="0.2">
      <c r="A69" s="3">
        <v>44621</v>
      </c>
      <c r="B69" s="26">
        <v>816628</v>
      </c>
      <c r="C69" s="27">
        <v>28298</v>
      </c>
      <c r="D69" s="28">
        <v>844926</v>
      </c>
      <c r="E69" s="47">
        <v>57585</v>
      </c>
      <c r="F69" s="48">
        <v>1748</v>
      </c>
      <c r="G69" s="49">
        <v>59333</v>
      </c>
      <c r="H69" s="63">
        <v>1658</v>
      </c>
      <c r="I69" s="64">
        <v>49</v>
      </c>
      <c r="J69" s="65">
        <v>1707</v>
      </c>
      <c r="K69" s="63">
        <v>1278</v>
      </c>
      <c r="L69" s="64">
        <v>39</v>
      </c>
      <c r="M69" s="65">
        <v>1317</v>
      </c>
      <c r="N69" s="63">
        <v>12205</v>
      </c>
      <c r="O69" s="64">
        <v>327</v>
      </c>
      <c r="P69" s="65">
        <v>12532</v>
      </c>
      <c r="Q69" s="63">
        <v>25860</v>
      </c>
      <c r="R69" s="64">
        <v>890</v>
      </c>
      <c r="S69" s="65">
        <v>26750</v>
      </c>
      <c r="T69" s="63">
        <v>10205</v>
      </c>
      <c r="U69" s="64">
        <v>344</v>
      </c>
      <c r="V69" s="65">
        <v>10549</v>
      </c>
      <c r="W69" s="63">
        <v>6379</v>
      </c>
      <c r="X69" s="64">
        <v>99</v>
      </c>
      <c r="Y69" s="65">
        <v>6478</v>
      </c>
      <c r="Z69" s="167"/>
      <c r="AA69" s="167"/>
      <c r="AB69" s="167"/>
    </row>
    <row r="70" spans="1:28" ht="15" customHeight="1" x14ac:dyDescent="0.2">
      <c r="A70" s="3">
        <v>44652</v>
      </c>
      <c r="B70" s="26">
        <v>808210</v>
      </c>
      <c r="C70" s="27">
        <v>28114</v>
      </c>
      <c r="D70" s="28">
        <v>836324</v>
      </c>
      <c r="E70" s="47">
        <v>56808</v>
      </c>
      <c r="F70" s="48">
        <v>1741</v>
      </c>
      <c r="G70" s="49">
        <v>58549</v>
      </c>
      <c r="H70" s="63">
        <v>1642</v>
      </c>
      <c r="I70" s="64">
        <v>48</v>
      </c>
      <c r="J70" s="65">
        <v>1690</v>
      </c>
      <c r="K70" s="63">
        <v>1265</v>
      </c>
      <c r="L70" s="64">
        <v>39</v>
      </c>
      <c r="M70" s="65">
        <v>1304</v>
      </c>
      <c r="N70" s="63">
        <v>12049</v>
      </c>
      <c r="O70" s="64">
        <v>327</v>
      </c>
      <c r="P70" s="65">
        <v>12376</v>
      </c>
      <c r="Q70" s="63">
        <v>25497</v>
      </c>
      <c r="R70" s="64">
        <v>884</v>
      </c>
      <c r="S70" s="65">
        <v>26381</v>
      </c>
      <c r="T70" s="63">
        <v>10063</v>
      </c>
      <c r="U70" s="64">
        <v>343</v>
      </c>
      <c r="V70" s="65">
        <v>10406</v>
      </c>
      <c r="W70" s="63">
        <v>6292</v>
      </c>
      <c r="X70" s="64">
        <v>100</v>
      </c>
      <c r="Y70" s="65">
        <v>6392</v>
      </c>
      <c r="Z70" s="167"/>
      <c r="AA70" s="167"/>
      <c r="AB70" s="167"/>
    </row>
    <row r="71" spans="1:28" ht="15" customHeight="1" x14ac:dyDescent="0.2">
      <c r="A71" s="3">
        <v>44682</v>
      </c>
      <c r="B71" s="26">
        <v>800373</v>
      </c>
      <c r="C71" s="27">
        <v>27936</v>
      </c>
      <c r="D71" s="28">
        <v>828309</v>
      </c>
      <c r="E71" s="47">
        <v>56067</v>
      </c>
      <c r="F71" s="48">
        <v>1730</v>
      </c>
      <c r="G71" s="49">
        <v>57797</v>
      </c>
      <c r="H71" s="63">
        <v>1611</v>
      </c>
      <c r="I71" s="64">
        <v>46</v>
      </c>
      <c r="J71" s="65">
        <v>1657</v>
      </c>
      <c r="K71" s="63">
        <v>1250</v>
      </c>
      <c r="L71" s="64">
        <v>39</v>
      </c>
      <c r="M71" s="65">
        <v>1289</v>
      </c>
      <c r="N71" s="63">
        <v>11892</v>
      </c>
      <c r="O71" s="64">
        <v>326</v>
      </c>
      <c r="P71" s="65">
        <v>12218</v>
      </c>
      <c r="Q71" s="63">
        <v>25224</v>
      </c>
      <c r="R71" s="64">
        <v>877</v>
      </c>
      <c r="S71" s="65">
        <v>26101</v>
      </c>
      <c r="T71" s="63">
        <v>9908</v>
      </c>
      <c r="U71" s="64">
        <v>341</v>
      </c>
      <c r="V71" s="65">
        <v>10249</v>
      </c>
      <c r="W71" s="63">
        <v>6182</v>
      </c>
      <c r="X71" s="64">
        <v>101</v>
      </c>
      <c r="Y71" s="65">
        <v>6283</v>
      </c>
      <c r="Z71" s="167"/>
      <c r="AA71" s="167"/>
      <c r="AB71" s="167"/>
    </row>
    <row r="72" spans="1:28" ht="15" customHeight="1" x14ac:dyDescent="0.2">
      <c r="A72" s="3">
        <v>44713</v>
      </c>
      <c r="B72" s="26">
        <v>792585</v>
      </c>
      <c r="C72" s="27">
        <v>27582</v>
      </c>
      <c r="D72" s="28">
        <v>820167</v>
      </c>
      <c r="E72" s="47">
        <v>55401</v>
      </c>
      <c r="F72" s="48">
        <v>1702</v>
      </c>
      <c r="G72" s="49">
        <v>57103</v>
      </c>
      <c r="H72" s="63">
        <v>1638</v>
      </c>
      <c r="I72" s="64">
        <v>44</v>
      </c>
      <c r="J72" s="65">
        <v>1682</v>
      </c>
      <c r="K72" s="63">
        <v>1241</v>
      </c>
      <c r="L72" s="64">
        <v>38</v>
      </c>
      <c r="M72" s="65">
        <v>1279</v>
      </c>
      <c r="N72" s="63">
        <v>11683</v>
      </c>
      <c r="O72" s="64">
        <v>318</v>
      </c>
      <c r="P72" s="65">
        <v>12001</v>
      </c>
      <c r="Q72" s="63">
        <v>24942</v>
      </c>
      <c r="R72" s="64">
        <v>866</v>
      </c>
      <c r="S72" s="65">
        <v>25808</v>
      </c>
      <c r="T72" s="63">
        <v>9791</v>
      </c>
      <c r="U72" s="64">
        <v>337</v>
      </c>
      <c r="V72" s="65">
        <v>10128</v>
      </c>
      <c r="W72" s="63">
        <v>6106</v>
      </c>
      <c r="X72" s="64">
        <v>99</v>
      </c>
      <c r="Y72" s="65">
        <v>6205</v>
      </c>
      <c r="Z72" s="167"/>
      <c r="AA72" s="167"/>
      <c r="AB72" s="167"/>
    </row>
    <row r="73" spans="1:28" ht="15" customHeight="1" x14ac:dyDescent="0.2">
      <c r="A73" s="3">
        <v>44743</v>
      </c>
      <c r="B73" s="26">
        <v>759151</v>
      </c>
      <c r="C73" s="27">
        <v>25624</v>
      </c>
      <c r="D73" s="28">
        <v>784775</v>
      </c>
      <c r="E73" s="47">
        <v>52651</v>
      </c>
      <c r="F73" s="48">
        <v>1575</v>
      </c>
      <c r="G73" s="49">
        <v>54226</v>
      </c>
      <c r="H73" s="63">
        <v>1544</v>
      </c>
      <c r="I73" s="64">
        <v>40</v>
      </c>
      <c r="J73" s="65">
        <v>1584</v>
      </c>
      <c r="K73" s="63">
        <v>1135</v>
      </c>
      <c r="L73" s="64">
        <v>34</v>
      </c>
      <c r="M73" s="65">
        <v>1169</v>
      </c>
      <c r="N73" s="63">
        <v>11077</v>
      </c>
      <c r="O73" s="64">
        <v>304</v>
      </c>
      <c r="P73" s="65">
        <v>11381</v>
      </c>
      <c r="Q73" s="63">
        <v>23574</v>
      </c>
      <c r="R73" s="64">
        <v>799</v>
      </c>
      <c r="S73" s="65">
        <v>24373</v>
      </c>
      <c r="T73" s="63">
        <v>9450</v>
      </c>
      <c r="U73" s="64">
        <v>310</v>
      </c>
      <c r="V73" s="65">
        <v>9760</v>
      </c>
      <c r="W73" s="63">
        <v>5871</v>
      </c>
      <c r="X73" s="64">
        <v>88</v>
      </c>
      <c r="Y73" s="65">
        <v>5959</v>
      </c>
      <c r="Z73" s="167"/>
      <c r="AA73" s="167"/>
      <c r="AB73" s="167"/>
    </row>
    <row r="74" spans="1:28" ht="15" customHeight="1" x14ac:dyDescent="0.2">
      <c r="A74" s="3">
        <v>44774</v>
      </c>
      <c r="B74" s="26">
        <v>758407</v>
      </c>
      <c r="C74" s="27">
        <v>25142</v>
      </c>
      <c r="D74" s="28">
        <v>783549</v>
      </c>
      <c r="E74" s="47">
        <v>50668</v>
      </c>
      <c r="F74" s="48">
        <v>1487</v>
      </c>
      <c r="G74" s="49">
        <v>52155</v>
      </c>
      <c r="H74" s="63">
        <v>1516</v>
      </c>
      <c r="I74" s="64">
        <v>36</v>
      </c>
      <c r="J74" s="65">
        <v>1552</v>
      </c>
      <c r="K74" s="63">
        <v>1099</v>
      </c>
      <c r="L74" s="64">
        <v>35</v>
      </c>
      <c r="M74" s="65">
        <v>1134</v>
      </c>
      <c r="N74" s="63">
        <v>10421</v>
      </c>
      <c r="O74" s="64">
        <v>301</v>
      </c>
      <c r="P74" s="65">
        <v>10722</v>
      </c>
      <c r="Q74" s="63">
        <v>22983</v>
      </c>
      <c r="R74" s="64">
        <v>723</v>
      </c>
      <c r="S74" s="65">
        <v>23706</v>
      </c>
      <c r="T74" s="63">
        <v>8754</v>
      </c>
      <c r="U74" s="64">
        <v>303</v>
      </c>
      <c r="V74" s="65">
        <v>9057</v>
      </c>
      <c r="W74" s="63">
        <v>5895</v>
      </c>
      <c r="X74" s="64">
        <v>89</v>
      </c>
      <c r="Y74" s="65">
        <v>5984</v>
      </c>
      <c r="Z74" s="167"/>
      <c r="AA74" s="167"/>
      <c r="AB74" s="167"/>
    </row>
    <row r="75" spans="1:28" ht="15" customHeight="1" x14ac:dyDescent="0.2">
      <c r="A75" s="3">
        <v>44805</v>
      </c>
      <c r="B75" s="26">
        <v>902404</v>
      </c>
      <c r="C75" s="27">
        <v>29112</v>
      </c>
      <c r="D75" s="28">
        <v>931516</v>
      </c>
      <c r="E75" s="47">
        <v>61553</v>
      </c>
      <c r="F75" s="48">
        <v>1713</v>
      </c>
      <c r="G75" s="49">
        <v>63266</v>
      </c>
      <c r="H75" s="63">
        <v>1706</v>
      </c>
      <c r="I75" s="64">
        <v>50</v>
      </c>
      <c r="J75" s="65">
        <v>1756</v>
      </c>
      <c r="K75" s="63">
        <v>1248</v>
      </c>
      <c r="L75" s="64">
        <v>43</v>
      </c>
      <c r="M75" s="65">
        <v>1291</v>
      </c>
      <c r="N75" s="63">
        <v>13018</v>
      </c>
      <c r="O75" s="64">
        <v>312</v>
      </c>
      <c r="P75" s="65">
        <v>13330</v>
      </c>
      <c r="Q75" s="63">
        <v>28222</v>
      </c>
      <c r="R75" s="64">
        <v>808</v>
      </c>
      <c r="S75" s="65">
        <v>29030</v>
      </c>
      <c r="T75" s="63">
        <v>10497</v>
      </c>
      <c r="U75" s="64">
        <v>389</v>
      </c>
      <c r="V75" s="65">
        <v>10886</v>
      </c>
      <c r="W75" s="63">
        <v>6862</v>
      </c>
      <c r="X75" s="64">
        <v>111</v>
      </c>
      <c r="Y75" s="65">
        <v>6973</v>
      </c>
      <c r="Z75" s="167"/>
      <c r="AA75" s="167"/>
      <c r="AB75" s="167"/>
    </row>
    <row r="76" spans="1:28" ht="15" customHeight="1" x14ac:dyDescent="0.2">
      <c r="A76" s="3">
        <v>44835</v>
      </c>
      <c r="B76" s="26">
        <v>922251</v>
      </c>
      <c r="C76" s="27">
        <v>30723</v>
      </c>
      <c r="D76" s="28">
        <v>952974</v>
      </c>
      <c r="E76" s="47">
        <v>64215</v>
      </c>
      <c r="F76" s="48">
        <v>1858</v>
      </c>
      <c r="G76" s="49">
        <v>66073</v>
      </c>
      <c r="H76" s="63">
        <v>1761</v>
      </c>
      <c r="I76" s="64">
        <v>52</v>
      </c>
      <c r="J76" s="65">
        <v>1813</v>
      </c>
      <c r="K76" s="63">
        <v>1297</v>
      </c>
      <c r="L76" s="64">
        <v>48</v>
      </c>
      <c r="M76" s="65">
        <v>1345</v>
      </c>
      <c r="N76" s="63">
        <v>13695</v>
      </c>
      <c r="O76" s="64">
        <v>362</v>
      </c>
      <c r="P76" s="65">
        <v>14057</v>
      </c>
      <c r="Q76" s="63">
        <v>29330</v>
      </c>
      <c r="R76" s="64">
        <v>857</v>
      </c>
      <c r="S76" s="65">
        <v>30187</v>
      </c>
      <c r="T76" s="63">
        <v>10984</v>
      </c>
      <c r="U76" s="64">
        <v>423</v>
      </c>
      <c r="V76" s="65">
        <v>11407</v>
      </c>
      <c r="W76" s="63">
        <v>7148</v>
      </c>
      <c r="X76" s="64">
        <v>116</v>
      </c>
      <c r="Y76" s="65">
        <v>7264</v>
      </c>
      <c r="Z76" s="167"/>
      <c r="AA76" s="167"/>
      <c r="AB76" s="167"/>
    </row>
    <row r="77" spans="1:28" ht="15" customHeight="1" x14ac:dyDescent="0.2">
      <c r="A77" s="3">
        <v>44866</v>
      </c>
      <c r="B77" s="26">
        <v>931803</v>
      </c>
      <c r="C77" s="27">
        <v>31645</v>
      </c>
      <c r="D77" s="28">
        <v>963448</v>
      </c>
      <c r="E77" s="47">
        <v>65394</v>
      </c>
      <c r="F77" s="48">
        <v>1930</v>
      </c>
      <c r="G77" s="49">
        <v>67324</v>
      </c>
      <c r="H77" s="63">
        <v>1795</v>
      </c>
      <c r="I77" s="64">
        <v>53</v>
      </c>
      <c r="J77" s="65">
        <v>1848</v>
      </c>
      <c r="K77" s="63">
        <v>1327</v>
      </c>
      <c r="L77" s="64">
        <v>49</v>
      </c>
      <c r="M77" s="65">
        <v>1376</v>
      </c>
      <c r="N77" s="63">
        <v>13980</v>
      </c>
      <c r="O77" s="64">
        <v>373</v>
      </c>
      <c r="P77" s="65">
        <v>14353</v>
      </c>
      <c r="Q77" s="63">
        <v>29840</v>
      </c>
      <c r="R77" s="64">
        <v>875</v>
      </c>
      <c r="S77" s="65">
        <v>30715</v>
      </c>
      <c r="T77" s="63">
        <v>11244</v>
      </c>
      <c r="U77" s="64">
        <v>452</v>
      </c>
      <c r="V77" s="65">
        <v>11696</v>
      </c>
      <c r="W77" s="63">
        <v>7208</v>
      </c>
      <c r="X77" s="64">
        <v>128</v>
      </c>
      <c r="Y77" s="65">
        <v>7336</v>
      </c>
      <c r="Z77" s="167"/>
      <c r="AA77" s="167"/>
      <c r="AB77" s="167"/>
    </row>
    <row r="78" spans="1:28" ht="15" customHeight="1" x14ac:dyDescent="0.2">
      <c r="A78" s="7">
        <v>44896</v>
      </c>
      <c r="B78" s="29">
        <v>935710</v>
      </c>
      <c r="C78" s="30">
        <v>31982</v>
      </c>
      <c r="D78" s="31">
        <v>967692</v>
      </c>
      <c r="E78" s="50">
        <v>66178</v>
      </c>
      <c r="F78" s="51">
        <v>1969</v>
      </c>
      <c r="G78" s="52">
        <v>68147</v>
      </c>
      <c r="H78" s="66">
        <v>1812</v>
      </c>
      <c r="I78" s="67">
        <v>57</v>
      </c>
      <c r="J78" s="68">
        <v>1869</v>
      </c>
      <c r="K78" s="66">
        <v>1324</v>
      </c>
      <c r="L78" s="67">
        <v>50</v>
      </c>
      <c r="M78" s="68">
        <v>1374</v>
      </c>
      <c r="N78" s="66">
        <v>14152</v>
      </c>
      <c r="O78" s="67">
        <v>374</v>
      </c>
      <c r="P78" s="68">
        <v>14526</v>
      </c>
      <c r="Q78" s="66">
        <v>30265</v>
      </c>
      <c r="R78" s="67">
        <v>891</v>
      </c>
      <c r="S78" s="68">
        <v>31156</v>
      </c>
      <c r="T78" s="66">
        <v>11397</v>
      </c>
      <c r="U78" s="67">
        <v>466</v>
      </c>
      <c r="V78" s="68">
        <v>11863</v>
      </c>
      <c r="W78" s="66">
        <v>7228</v>
      </c>
      <c r="X78" s="67">
        <v>131</v>
      </c>
      <c r="Y78" s="68">
        <v>7359</v>
      </c>
      <c r="Z78" s="167"/>
      <c r="AA78" s="167"/>
      <c r="AB78" s="167"/>
    </row>
    <row r="79" spans="1:28" ht="15" customHeight="1" x14ac:dyDescent="0.2">
      <c r="A79" s="3">
        <v>44927</v>
      </c>
      <c r="B79" s="26">
        <v>932451</v>
      </c>
      <c r="C79" s="27">
        <v>32095</v>
      </c>
      <c r="D79" s="28">
        <v>964546</v>
      </c>
      <c r="E79" s="47">
        <v>65869</v>
      </c>
      <c r="F79" s="48">
        <v>1970</v>
      </c>
      <c r="G79" s="49">
        <v>67839</v>
      </c>
      <c r="H79" s="63">
        <v>1792</v>
      </c>
      <c r="I79" s="64">
        <v>56</v>
      </c>
      <c r="J79" s="65">
        <v>1848</v>
      </c>
      <c r="K79" s="63">
        <v>1323</v>
      </c>
      <c r="L79" s="64">
        <v>49</v>
      </c>
      <c r="M79" s="65">
        <v>1372</v>
      </c>
      <c r="N79" s="63">
        <v>14044</v>
      </c>
      <c r="O79" s="64">
        <v>380</v>
      </c>
      <c r="P79" s="65">
        <v>14424</v>
      </c>
      <c r="Q79" s="63">
        <v>30184</v>
      </c>
      <c r="R79" s="64">
        <v>883</v>
      </c>
      <c r="S79" s="65">
        <v>31067</v>
      </c>
      <c r="T79" s="63">
        <v>11334</v>
      </c>
      <c r="U79" s="64">
        <v>473</v>
      </c>
      <c r="V79" s="65">
        <v>11807</v>
      </c>
      <c r="W79" s="63">
        <v>7192</v>
      </c>
      <c r="X79" s="64">
        <v>129</v>
      </c>
      <c r="Y79" s="65">
        <v>7321</v>
      </c>
      <c r="Z79" s="167"/>
      <c r="AA79" s="167"/>
      <c r="AB79" s="167"/>
    </row>
    <row r="80" spans="1:28" ht="15" customHeight="1" x14ac:dyDescent="0.2">
      <c r="A80" s="3">
        <v>44958</v>
      </c>
      <c r="B80" s="26">
        <v>927183</v>
      </c>
      <c r="C80" s="27">
        <v>32012</v>
      </c>
      <c r="D80" s="28">
        <v>959195</v>
      </c>
      <c r="E80" s="47">
        <v>65460</v>
      </c>
      <c r="F80" s="48">
        <v>1961</v>
      </c>
      <c r="G80" s="49">
        <v>67421</v>
      </c>
      <c r="H80" s="63">
        <v>1779</v>
      </c>
      <c r="I80" s="64">
        <v>58</v>
      </c>
      <c r="J80" s="65">
        <v>1837</v>
      </c>
      <c r="K80" s="63">
        <v>1299</v>
      </c>
      <c r="L80" s="64">
        <v>49</v>
      </c>
      <c r="M80" s="65">
        <v>1348</v>
      </c>
      <c r="N80" s="63">
        <v>14010</v>
      </c>
      <c r="O80" s="64">
        <v>376</v>
      </c>
      <c r="P80" s="65">
        <v>14386</v>
      </c>
      <c r="Q80" s="63">
        <v>29998</v>
      </c>
      <c r="R80" s="64">
        <v>885</v>
      </c>
      <c r="S80" s="65">
        <v>30883</v>
      </c>
      <c r="T80" s="63">
        <v>11263</v>
      </c>
      <c r="U80" s="64">
        <v>468</v>
      </c>
      <c r="V80" s="65">
        <v>11731</v>
      </c>
      <c r="W80" s="63">
        <v>7111</v>
      </c>
      <c r="X80" s="64">
        <v>125</v>
      </c>
      <c r="Y80" s="65">
        <v>7236</v>
      </c>
      <c r="Z80" s="167"/>
      <c r="AA80" s="167"/>
      <c r="AB80" s="167"/>
    </row>
    <row r="81" spans="1:28" ht="15" customHeight="1" x14ac:dyDescent="0.2">
      <c r="A81" s="3">
        <v>44986</v>
      </c>
      <c r="B81" s="26">
        <v>919723</v>
      </c>
      <c r="C81" s="27">
        <v>31876</v>
      </c>
      <c r="D81" s="28">
        <v>951599</v>
      </c>
      <c r="E81" s="47">
        <v>64746</v>
      </c>
      <c r="F81" s="48">
        <v>1951</v>
      </c>
      <c r="G81" s="49">
        <v>66697</v>
      </c>
      <c r="H81" s="63">
        <v>1751</v>
      </c>
      <c r="I81" s="64">
        <v>58</v>
      </c>
      <c r="J81" s="65">
        <v>1809</v>
      </c>
      <c r="K81" s="63">
        <v>1272</v>
      </c>
      <c r="L81" s="64">
        <v>49</v>
      </c>
      <c r="M81" s="65">
        <v>1321</v>
      </c>
      <c r="N81" s="63">
        <v>13917</v>
      </c>
      <c r="O81" s="64">
        <v>375</v>
      </c>
      <c r="P81" s="65">
        <v>14292</v>
      </c>
      <c r="Q81" s="63">
        <v>29709</v>
      </c>
      <c r="R81" s="64">
        <v>883</v>
      </c>
      <c r="S81" s="65">
        <v>30592</v>
      </c>
      <c r="T81" s="63">
        <v>11096</v>
      </c>
      <c r="U81" s="64">
        <v>463</v>
      </c>
      <c r="V81" s="65">
        <v>11559</v>
      </c>
      <c r="W81" s="63">
        <v>7001</v>
      </c>
      <c r="X81" s="64">
        <v>123</v>
      </c>
      <c r="Y81" s="65">
        <v>7124</v>
      </c>
      <c r="Z81" s="167"/>
      <c r="AA81" s="167"/>
      <c r="AB81" s="167"/>
    </row>
    <row r="82" spans="1:28" ht="15" customHeight="1" x14ac:dyDescent="0.2">
      <c r="A82" s="3">
        <v>45017</v>
      </c>
      <c r="B82" s="26">
        <v>909125</v>
      </c>
      <c r="C82" s="27">
        <v>31591</v>
      </c>
      <c r="D82" s="28">
        <v>940716</v>
      </c>
      <c r="E82" s="47">
        <v>63816</v>
      </c>
      <c r="F82" s="48">
        <v>1933</v>
      </c>
      <c r="G82" s="49">
        <v>65749</v>
      </c>
      <c r="H82" s="63">
        <v>1718</v>
      </c>
      <c r="I82" s="64">
        <v>58</v>
      </c>
      <c r="J82" s="65">
        <v>1776</v>
      </c>
      <c r="K82" s="63">
        <v>1255</v>
      </c>
      <c r="L82" s="64">
        <v>50</v>
      </c>
      <c r="M82" s="65">
        <v>1305</v>
      </c>
      <c r="N82" s="63">
        <v>13704</v>
      </c>
      <c r="O82" s="64">
        <v>368</v>
      </c>
      <c r="P82" s="65">
        <v>14072</v>
      </c>
      <c r="Q82" s="63">
        <v>29304</v>
      </c>
      <c r="R82" s="64">
        <v>876</v>
      </c>
      <c r="S82" s="65">
        <v>30180</v>
      </c>
      <c r="T82" s="63">
        <v>10953</v>
      </c>
      <c r="U82" s="64">
        <v>460</v>
      </c>
      <c r="V82" s="65">
        <v>11413</v>
      </c>
      <c r="W82" s="63">
        <v>6882</v>
      </c>
      <c r="X82" s="64">
        <v>121</v>
      </c>
      <c r="Y82" s="65">
        <v>7003</v>
      </c>
      <c r="Z82" s="167"/>
      <c r="AA82" s="167"/>
      <c r="AB82" s="167"/>
    </row>
    <row r="83" spans="1:28" ht="15" customHeight="1" x14ac:dyDescent="0.2">
      <c r="A83" s="3">
        <v>45047</v>
      </c>
      <c r="B83" s="26">
        <v>900276</v>
      </c>
      <c r="C83" s="27">
        <v>31361</v>
      </c>
      <c r="D83" s="28">
        <v>931637</v>
      </c>
      <c r="E83" s="47">
        <v>63000</v>
      </c>
      <c r="F83" s="48">
        <v>1922</v>
      </c>
      <c r="G83" s="49">
        <v>64922</v>
      </c>
      <c r="H83" s="63">
        <v>1683</v>
      </c>
      <c r="I83" s="64">
        <v>57</v>
      </c>
      <c r="J83" s="65">
        <v>1740</v>
      </c>
      <c r="K83" s="63">
        <v>1237</v>
      </c>
      <c r="L83" s="64">
        <v>50</v>
      </c>
      <c r="M83" s="65">
        <v>1287</v>
      </c>
      <c r="N83" s="63">
        <v>13541</v>
      </c>
      <c r="O83" s="64">
        <v>361</v>
      </c>
      <c r="P83" s="65">
        <v>13902</v>
      </c>
      <c r="Q83" s="63">
        <v>28968</v>
      </c>
      <c r="R83" s="64">
        <v>876</v>
      </c>
      <c r="S83" s="65">
        <v>29844</v>
      </c>
      <c r="T83" s="63">
        <v>10788</v>
      </c>
      <c r="U83" s="64">
        <v>457</v>
      </c>
      <c r="V83" s="65">
        <v>11245</v>
      </c>
      <c r="W83" s="63">
        <v>6783</v>
      </c>
      <c r="X83" s="64">
        <v>121</v>
      </c>
      <c r="Y83" s="65">
        <v>6904</v>
      </c>
      <c r="Z83" s="167"/>
      <c r="AA83" s="167"/>
      <c r="AB83" s="167"/>
    </row>
    <row r="84" spans="1:28" ht="15" customHeight="1" x14ac:dyDescent="0.2">
      <c r="A84" s="3">
        <v>45078</v>
      </c>
      <c r="B84" s="26">
        <v>887812</v>
      </c>
      <c r="C84" s="27">
        <v>31001</v>
      </c>
      <c r="D84" s="28">
        <v>918813</v>
      </c>
      <c r="E84" s="47">
        <v>61921</v>
      </c>
      <c r="F84" s="48">
        <v>1907</v>
      </c>
      <c r="G84" s="49">
        <v>63828</v>
      </c>
      <c r="H84" s="63">
        <v>1679</v>
      </c>
      <c r="I84" s="64">
        <v>58</v>
      </c>
      <c r="J84" s="65">
        <v>1737</v>
      </c>
      <c r="K84" s="63">
        <v>1227</v>
      </c>
      <c r="L84" s="64">
        <v>52</v>
      </c>
      <c r="M84" s="65">
        <v>1279</v>
      </c>
      <c r="N84" s="63">
        <v>13280</v>
      </c>
      <c r="O84" s="64">
        <v>360</v>
      </c>
      <c r="P84" s="65">
        <v>13640</v>
      </c>
      <c r="Q84" s="63">
        <v>28532</v>
      </c>
      <c r="R84" s="64">
        <v>867</v>
      </c>
      <c r="S84" s="65">
        <v>29399</v>
      </c>
      <c r="T84" s="63">
        <v>10538</v>
      </c>
      <c r="U84" s="64">
        <v>449</v>
      </c>
      <c r="V84" s="65">
        <v>10987</v>
      </c>
      <c r="W84" s="63">
        <v>6665</v>
      </c>
      <c r="X84" s="64">
        <v>121</v>
      </c>
      <c r="Y84" s="65">
        <v>6786</v>
      </c>
      <c r="Z84" s="167"/>
      <c r="AA84" s="167"/>
      <c r="AB84" s="167"/>
    </row>
    <row r="86" spans="1:28" x14ac:dyDescent="0.2">
      <c r="A86" s="251" t="s">
        <v>170</v>
      </c>
    </row>
    <row r="87" spans="1:28" x14ac:dyDescent="0.2">
      <c r="A87" s="142" t="s">
        <v>58</v>
      </c>
    </row>
  </sheetData>
  <mergeCells count="8">
    <mergeCell ref="T5:V5"/>
    <mergeCell ref="W5:Y5"/>
    <mergeCell ref="B5:D5"/>
    <mergeCell ref="E5:G5"/>
    <mergeCell ref="H5:J5"/>
    <mergeCell ref="K5:M5"/>
    <mergeCell ref="N5:P5"/>
    <mergeCell ref="Q5:S5"/>
  </mergeCells>
  <hyperlinks>
    <hyperlink ref="A2" location="Sommaire!A1" display="retour sommaire"/>
  </hyperlinks>
  <pageMargins left="0.7" right="0.7" top="0.75" bottom="0.75" header="0.3" footer="0.3"/>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ABFFAB"/>
  </sheetPr>
  <dimension ref="A1:L40"/>
  <sheetViews>
    <sheetView zoomScaleNormal="100" workbookViewId="0">
      <pane xSplit="1" ySplit="7" topLeftCell="B8"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5" x14ac:dyDescent="0.25"/>
  <cols>
    <col min="1" max="1" width="82.42578125" style="10" customWidth="1"/>
    <col min="2" max="5" width="9.5703125" style="10" customWidth="1"/>
    <col min="6" max="6" width="13.42578125" style="10" customWidth="1"/>
    <col min="7" max="10" width="9.5703125" style="10" customWidth="1"/>
    <col min="11" max="11" width="13.42578125" style="10" customWidth="1"/>
    <col min="12" max="16384" width="11.42578125" style="10"/>
  </cols>
  <sheetData>
    <row r="1" spans="1:12" s="135" customFormat="1" ht="15.75" customHeight="1" x14ac:dyDescent="0.25">
      <c r="A1" s="134" t="s">
        <v>72</v>
      </c>
    </row>
    <row r="2" spans="1:12" s="12" customFormat="1" x14ac:dyDescent="0.25">
      <c r="A2" s="13" t="s">
        <v>113</v>
      </c>
    </row>
    <row r="3" spans="1:12" x14ac:dyDescent="0.25">
      <c r="A3" s="33"/>
      <c r="B3" s="35"/>
      <c r="C3" s="35"/>
      <c r="D3" s="35"/>
      <c r="E3" s="35"/>
      <c r="F3" s="35"/>
      <c r="G3" s="35"/>
      <c r="H3" s="35"/>
      <c r="I3" s="35"/>
      <c r="J3" s="35"/>
      <c r="K3" s="35"/>
      <c r="L3" s="34"/>
    </row>
    <row r="4" spans="1:12" x14ac:dyDescent="0.25">
      <c r="A4" s="15" t="s">
        <v>153</v>
      </c>
      <c r="B4" s="36"/>
      <c r="C4" s="36"/>
      <c r="D4" s="36"/>
      <c r="E4" s="36"/>
      <c r="F4" s="36"/>
      <c r="G4" s="36"/>
      <c r="H4" s="36"/>
      <c r="I4" s="36"/>
      <c r="J4" s="36"/>
      <c r="K4" s="36"/>
      <c r="L4" s="34"/>
    </row>
    <row r="5" spans="1:12" x14ac:dyDescent="0.25">
      <c r="A5" s="12"/>
      <c r="B5" s="277" t="s">
        <v>91</v>
      </c>
      <c r="C5" s="278"/>
      <c r="D5" s="278"/>
      <c r="E5" s="278"/>
      <c r="F5" s="279"/>
      <c r="G5" s="280" t="s">
        <v>22</v>
      </c>
      <c r="H5" s="281"/>
      <c r="I5" s="281"/>
      <c r="J5" s="281"/>
      <c r="K5" s="282"/>
    </row>
    <row r="6" spans="1:12" ht="30" x14ac:dyDescent="0.25">
      <c r="A6" s="12"/>
      <c r="B6" s="107" t="s">
        <v>74</v>
      </c>
      <c r="C6" s="108" t="s">
        <v>75</v>
      </c>
      <c r="D6" s="108" t="s">
        <v>76</v>
      </c>
      <c r="E6" s="108" t="s">
        <v>106</v>
      </c>
      <c r="F6" s="109" t="s">
        <v>175</v>
      </c>
      <c r="G6" s="107" t="s">
        <v>74</v>
      </c>
      <c r="H6" s="108" t="s">
        <v>75</v>
      </c>
      <c r="I6" s="108" t="s">
        <v>76</v>
      </c>
      <c r="J6" s="108" t="s">
        <v>106</v>
      </c>
      <c r="K6" s="109" t="s">
        <v>175</v>
      </c>
    </row>
    <row r="7" spans="1:12" x14ac:dyDescent="0.25">
      <c r="A7" s="96" t="s">
        <v>73</v>
      </c>
      <c r="B7" s="83">
        <v>30576</v>
      </c>
      <c r="C7" s="84">
        <v>44638</v>
      </c>
      <c r="D7" s="84">
        <v>58683</v>
      </c>
      <c r="E7" s="84">
        <v>66127</v>
      </c>
      <c r="F7" s="145">
        <v>12.685104715164531</v>
      </c>
      <c r="G7" s="83">
        <v>464967</v>
      </c>
      <c r="H7" s="84">
        <v>639329</v>
      </c>
      <c r="I7" s="84">
        <v>829743</v>
      </c>
      <c r="J7" s="84">
        <v>936096</v>
      </c>
      <c r="K7" s="145">
        <v>12.817583275785394</v>
      </c>
    </row>
    <row r="8" spans="1:12" x14ac:dyDescent="0.25">
      <c r="A8" s="111" t="s">
        <v>23</v>
      </c>
      <c r="B8" s="112"/>
      <c r="C8" s="112"/>
      <c r="D8" s="112"/>
      <c r="E8" s="112"/>
      <c r="F8" s="112"/>
      <c r="G8" s="112"/>
      <c r="H8" s="112"/>
      <c r="I8" s="112"/>
      <c r="J8" s="112"/>
      <c r="K8" s="116"/>
    </row>
    <row r="9" spans="1:12" x14ac:dyDescent="0.25">
      <c r="A9" s="86" t="s">
        <v>10</v>
      </c>
      <c r="B9" s="87">
        <v>1.8668581896175329</v>
      </c>
      <c r="C9" s="88">
        <v>1.6261259272886079</v>
      </c>
      <c r="D9" s="88">
        <v>1.4740443644883672</v>
      </c>
      <c r="E9" s="88">
        <v>1.3076760447722147</v>
      </c>
      <c r="F9" s="89">
        <v>-2.5435878462742867E-2</v>
      </c>
      <c r="G9" s="87">
        <v>3.2948768262134358</v>
      </c>
      <c r="H9" s="88">
        <v>2.8437533865148721</v>
      </c>
      <c r="I9" s="88">
        <v>2.5776425327199015</v>
      </c>
      <c r="J9" s="88">
        <v>2.4475012485261871</v>
      </c>
      <c r="K9" s="89">
        <v>7.1294938966938615</v>
      </c>
    </row>
    <row r="10" spans="1:12" x14ac:dyDescent="0.25">
      <c r="A10" s="85" t="s">
        <v>11</v>
      </c>
      <c r="B10" s="90">
        <v>16.444318855624203</v>
      </c>
      <c r="C10" s="91">
        <v>14.082507763489788</v>
      </c>
      <c r="D10" s="91">
        <v>12.816936069639956</v>
      </c>
      <c r="E10" s="91">
        <v>11.824918102005084</v>
      </c>
      <c r="F10" s="92">
        <v>3.9713850715705545</v>
      </c>
      <c r="G10" s="90">
        <v>21.281309515547118</v>
      </c>
      <c r="H10" s="91">
        <v>18.065531811294672</v>
      </c>
      <c r="I10" s="91">
        <v>16.256172176220719</v>
      </c>
      <c r="J10" s="91">
        <v>15.231555845183031</v>
      </c>
      <c r="K10" s="92">
        <v>5.7145577167452499</v>
      </c>
    </row>
    <row r="11" spans="1:12" x14ac:dyDescent="0.25">
      <c r="A11" s="69" t="s">
        <v>25</v>
      </c>
      <c r="B11" s="70">
        <v>6.140868139260995</v>
      </c>
      <c r="C11" s="71">
        <v>5.0543405072557457</v>
      </c>
      <c r="D11" s="71">
        <v>4.3978304150236225</v>
      </c>
      <c r="E11" s="113">
        <v>3.6905288685328106</v>
      </c>
      <c r="F11" s="72">
        <v>-5.4307304785894184</v>
      </c>
      <c r="G11" s="70">
        <v>8.070678921928506</v>
      </c>
      <c r="H11" s="71">
        <v>6.7474778125049513</v>
      </c>
      <c r="I11" s="71">
        <v>5.8054705787559859</v>
      </c>
      <c r="J11" s="71">
        <v>5.1724018394124576</v>
      </c>
      <c r="K11" s="72">
        <v>0.52258529303683687</v>
      </c>
    </row>
    <row r="12" spans="1:12" x14ac:dyDescent="0.25">
      <c r="A12" s="69" t="s">
        <v>29</v>
      </c>
      <c r="B12" s="70">
        <v>4.0535099949404714</v>
      </c>
      <c r="C12" s="71">
        <v>3.8774091242039614</v>
      </c>
      <c r="D12" s="71">
        <v>3.7798334124675805</v>
      </c>
      <c r="E12" s="113">
        <v>3.6818634542428321</v>
      </c>
      <c r="F12" s="72">
        <v>9.7728461413602261</v>
      </c>
      <c r="G12" s="70">
        <v>4.7549249093395227</v>
      </c>
      <c r="H12" s="71">
        <v>4.4140152619797348</v>
      </c>
      <c r="I12" s="71">
        <v>4.2215545947194251</v>
      </c>
      <c r="J12" s="71">
        <v>4.1081123846950058</v>
      </c>
      <c r="K12" s="72">
        <v>9.7940300373932754</v>
      </c>
    </row>
    <row r="13" spans="1:12" ht="15" customHeight="1" x14ac:dyDescent="0.25">
      <c r="A13" s="69" t="s">
        <v>24</v>
      </c>
      <c r="B13" s="70">
        <v>1.7406152609385737</v>
      </c>
      <c r="C13" s="71">
        <v>1.7228796581218797</v>
      </c>
      <c r="D13" s="71">
        <v>1.6273591577980067</v>
      </c>
      <c r="E13" s="113">
        <v>1.494731034916629</v>
      </c>
      <c r="F13" s="72">
        <v>3.5093414879356466</v>
      </c>
      <c r="G13" s="70">
        <v>1.7597573316895407</v>
      </c>
      <c r="H13" s="71">
        <v>1.7121875017746571</v>
      </c>
      <c r="I13" s="71">
        <v>1.5540945210926405</v>
      </c>
      <c r="J13" s="71">
        <v>1.4497443065160125</v>
      </c>
      <c r="K13" s="72">
        <v>5.2501692664808752</v>
      </c>
    </row>
    <row r="14" spans="1:12" ht="15" customHeight="1" x14ac:dyDescent="0.25">
      <c r="A14" s="69" t="s">
        <v>26</v>
      </c>
      <c r="B14" s="70">
        <v>1.4039456475133902</v>
      </c>
      <c r="C14" s="71">
        <v>1.2436372322159002</v>
      </c>
      <c r="D14" s="71">
        <v>1.0871443602958994</v>
      </c>
      <c r="E14" s="113">
        <v>1.0876985294807073</v>
      </c>
      <c r="F14" s="72">
        <v>12.75121492396929</v>
      </c>
      <c r="G14" s="70">
        <v>2.2716193997087344</v>
      </c>
      <c r="H14" s="71">
        <v>1.9224320445411176</v>
      </c>
      <c r="I14" s="71">
        <v>1.7819354638086018</v>
      </c>
      <c r="J14" s="71">
        <v>1.7603415352744796</v>
      </c>
      <c r="K14" s="72">
        <v>11.458651803952868</v>
      </c>
    </row>
    <row r="15" spans="1:12" x14ac:dyDescent="0.25">
      <c r="A15" s="69" t="s">
        <v>27</v>
      </c>
      <c r="B15" s="70">
        <v>1.8858927451851895</v>
      </c>
      <c r="C15" s="71">
        <v>1.3070044278612203</v>
      </c>
      <c r="D15" s="71">
        <v>1.1124866343789845</v>
      </c>
      <c r="E15" s="113">
        <v>1.1182770071322561</v>
      </c>
      <c r="F15" s="72">
        <v>13.280328446466605</v>
      </c>
      <c r="G15" s="70">
        <v>2.3511815461587879</v>
      </c>
      <c r="H15" s="71">
        <v>1.6962709307641206</v>
      </c>
      <c r="I15" s="71">
        <v>1.474694363753146</v>
      </c>
      <c r="J15" s="71">
        <v>1.3805410924315966</v>
      </c>
      <c r="K15" s="72">
        <v>5.6224259528520726</v>
      </c>
    </row>
    <row r="16" spans="1:12" x14ac:dyDescent="0.25">
      <c r="A16" s="69" t="s">
        <v>28</v>
      </c>
      <c r="B16" s="70">
        <v>1.219519773207522</v>
      </c>
      <c r="C16" s="71">
        <v>0.87723681383107799</v>
      </c>
      <c r="D16" s="71">
        <v>0.8122820896758608</v>
      </c>
      <c r="E16" s="113">
        <v>0.75181920769984811</v>
      </c>
      <c r="F16" s="72">
        <v>4.3053166044228153</v>
      </c>
      <c r="G16" s="70">
        <v>2.0731452559868457</v>
      </c>
      <c r="H16" s="71">
        <v>1.5731466952941753</v>
      </c>
      <c r="I16" s="71">
        <v>1.4184226540909171</v>
      </c>
      <c r="J16" s="71">
        <v>1.3604136185729292</v>
      </c>
      <c r="K16" s="72">
        <v>8.2116782118651699</v>
      </c>
    </row>
    <row r="17" spans="1:11" x14ac:dyDescent="0.25">
      <c r="A17" s="85" t="s">
        <v>12</v>
      </c>
      <c r="B17" s="90">
        <v>17.405433090103109</v>
      </c>
      <c r="C17" s="91">
        <v>14.846745720305535</v>
      </c>
      <c r="D17" s="91">
        <v>13.231700645537764</v>
      </c>
      <c r="E17" s="91">
        <v>12.501758035621657</v>
      </c>
      <c r="F17" s="92">
        <v>6.4768828117754973</v>
      </c>
      <c r="G17" s="90">
        <v>16.146360453881687</v>
      </c>
      <c r="H17" s="91">
        <v>13.840084268027733</v>
      </c>
      <c r="I17" s="91">
        <v>12.350488609399221</v>
      </c>
      <c r="J17" s="91">
        <v>11.635861319194655</v>
      </c>
      <c r="K17" s="92">
        <v>6.2975408713768388</v>
      </c>
    </row>
    <row r="18" spans="1:11" x14ac:dyDescent="0.25">
      <c r="A18" s="85" t="s">
        <v>30</v>
      </c>
      <c r="B18" s="90">
        <v>64.283389864655149</v>
      </c>
      <c r="C18" s="91">
        <v>69.444620588916067</v>
      </c>
      <c r="D18" s="91">
        <v>72.4773189203339</v>
      </c>
      <c r="E18" s="91">
        <v>74.365662940488107</v>
      </c>
      <c r="F18" s="92">
        <v>15.629924046382481</v>
      </c>
      <c r="G18" s="90">
        <v>59.277453204357769</v>
      </c>
      <c r="H18" s="91">
        <v>65.250632098598643</v>
      </c>
      <c r="I18" s="91">
        <v>68.815696681660171</v>
      </c>
      <c r="J18" s="91">
        <v>70.685081587096136</v>
      </c>
      <c r="K18" s="92">
        <v>15.890829957504927</v>
      </c>
    </row>
    <row r="19" spans="1:11" x14ac:dyDescent="0.25">
      <c r="A19" s="69" t="s">
        <v>31</v>
      </c>
      <c r="B19" s="70">
        <v>21.252964337680865</v>
      </c>
      <c r="C19" s="71">
        <v>23.431745934293058</v>
      </c>
      <c r="D19" s="71">
        <v>24.03851889320217</v>
      </c>
      <c r="E19" s="113">
        <v>22.742977158088916</v>
      </c>
      <c r="F19" s="72">
        <v>6.6202056008507704</v>
      </c>
      <c r="G19" s="70">
        <v>20.89674085978951</v>
      </c>
      <c r="H19" s="71">
        <v>22.076309022588468</v>
      </c>
      <c r="I19" s="71">
        <v>22.506176846747309</v>
      </c>
      <c r="J19" s="71">
        <v>22.007738432019899</v>
      </c>
      <c r="K19" s="72">
        <v>10.327177829475298</v>
      </c>
    </row>
    <row r="20" spans="1:11" x14ac:dyDescent="0.25">
      <c r="A20" s="69" t="s">
        <v>37</v>
      </c>
      <c r="B20" s="70">
        <v>12.471656663713366</v>
      </c>
      <c r="C20" s="71">
        <v>13.767240280204899</v>
      </c>
      <c r="D20" s="71">
        <v>14.48661188281678</v>
      </c>
      <c r="E20" s="113">
        <v>15.588596375285938</v>
      </c>
      <c r="F20" s="72">
        <v>21.266290678167501</v>
      </c>
      <c r="G20" s="70">
        <v>10.720576076998384</v>
      </c>
      <c r="H20" s="71">
        <v>12.771479106731498</v>
      </c>
      <c r="I20" s="71">
        <v>13.980020270688051</v>
      </c>
      <c r="J20" s="71">
        <v>14.753686179491069</v>
      </c>
      <c r="K20" s="72">
        <v>19.069782639883236</v>
      </c>
    </row>
    <row r="21" spans="1:11" x14ac:dyDescent="0.25">
      <c r="A21" s="69" t="s">
        <v>38</v>
      </c>
      <c r="B21" s="70">
        <v>3.5833368491661917</v>
      </c>
      <c r="C21" s="71">
        <v>4.9544049723978505</v>
      </c>
      <c r="D21" s="71">
        <v>5.7101580083119936</v>
      </c>
      <c r="E21" s="113">
        <v>6.6861761991768907</v>
      </c>
      <c r="F21" s="72">
        <v>31.956138282600044</v>
      </c>
      <c r="G21" s="70">
        <v>2.508821831785883</v>
      </c>
      <c r="H21" s="71">
        <v>4.0339042674416969</v>
      </c>
      <c r="I21" s="71">
        <v>5.0078434714294549</v>
      </c>
      <c r="J21" s="71">
        <v>5.6897220375669617</v>
      </c>
      <c r="K21" s="72">
        <v>28.188517452565186</v>
      </c>
    </row>
    <row r="22" spans="1:11" x14ac:dyDescent="0.25">
      <c r="A22" s="74" t="s">
        <v>33</v>
      </c>
      <c r="B22" s="70">
        <v>9.1463001827906041</v>
      </c>
      <c r="C22" s="71">
        <v>7.3350890020047608</v>
      </c>
      <c r="D22" s="71">
        <v>6.3106863955787533</v>
      </c>
      <c r="E22" s="113">
        <v>6.4909397271286746</v>
      </c>
      <c r="F22" s="72">
        <v>15.912663047881392</v>
      </c>
      <c r="G22" s="70">
        <v>7.702769860861844</v>
      </c>
      <c r="H22" s="71">
        <v>6.3835211832366996</v>
      </c>
      <c r="I22" s="71">
        <v>5.6473645152553864</v>
      </c>
      <c r="J22" s="71">
        <v>5.7414289527894669</v>
      </c>
      <c r="K22" s="72">
        <v>14.70517051282545</v>
      </c>
    </row>
    <row r="23" spans="1:11" x14ac:dyDescent="0.25">
      <c r="A23" s="69" t="s">
        <v>40</v>
      </c>
      <c r="B23" s="70">
        <v>2.794743715407884</v>
      </c>
      <c r="C23" s="71">
        <v>3.7148906411716034</v>
      </c>
      <c r="D23" s="71">
        <v>4.7368919771507096</v>
      </c>
      <c r="E23" s="113">
        <v>5.5954077236213751</v>
      </c>
      <c r="F23" s="72">
        <v>33.118422709528872</v>
      </c>
      <c r="G23" s="70">
        <v>2.3142577246181042</v>
      </c>
      <c r="H23" s="71">
        <v>3.1798208167065729</v>
      </c>
      <c r="I23" s="71">
        <v>3.9990085225358638</v>
      </c>
      <c r="J23" s="71">
        <v>4.5070873951451933</v>
      </c>
      <c r="K23" s="72">
        <v>27.160571223447882</v>
      </c>
    </row>
    <row r="24" spans="1:11" x14ac:dyDescent="0.25">
      <c r="A24" s="69" t="s">
        <v>39</v>
      </c>
      <c r="B24" s="70">
        <v>6.1708590111777317</v>
      </c>
      <c r="C24" s="71">
        <v>4.8764731808651689</v>
      </c>
      <c r="D24" s="71">
        <v>4.4234453699307359</v>
      </c>
      <c r="E24" s="113">
        <v>4.3110360478209886</v>
      </c>
      <c r="F24" s="72">
        <v>9.8299769218618049</v>
      </c>
      <c r="G24" s="70">
        <v>4.4953720372897052</v>
      </c>
      <c r="H24" s="71">
        <v>3.704894007667582</v>
      </c>
      <c r="I24" s="71">
        <v>3.3822422842599398</v>
      </c>
      <c r="J24" s="71">
        <v>3.3023329356374109</v>
      </c>
      <c r="K24" s="72">
        <v>10.160262395283493</v>
      </c>
    </row>
    <row r="25" spans="1:11" x14ac:dyDescent="0.25">
      <c r="A25" s="69" t="s">
        <v>34</v>
      </c>
      <c r="B25" s="70">
        <v>2.7633792157697692</v>
      </c>
      <c r="C25" s="71">
        <v>3.0868428594379811</v>
      </c>
      <c r="D25" s="71">
        <v>3.6312053208209192</v>
      </c>
      <c r="E25" s="113">
        <v>3.7172661328690806</v>
      </c>
      <c r="F25" s="73">
        <v>15.364650555928417</v>
      </c>
      <c r="G25" s="70">
        <v>3.2128628416601446</v>
      </c>
      <c r="H25" s="71">
        <v>4.148943498097168</v>
      </c>
      <c r="I25" s="71">
        <v>4.7699238336550067</v>
      </c>
      <c r="J25" s="71">
        <v>5.042702966013648</v>
      </c>
      <c r="K25" s="72">
        <v>19.278114005751657</v>
      </c>
    </row>
    <row r="26" spans="1:11" x14ac:dyDescent="0.25">
      <c r="A26" s="69" t="s">
        <v>36</v>
      </c>
      <c r="B26" s="70">
        <v>1.2238041834813416</v>
      </c>
      <c r="C26" s="71">
        <v>2.6399114293313488</v>
      </c>
      <c r="D26" s="71">
        <v>3.2218602763006614</v>
      </c>
      <c r="E26" s="113">
        <v>3.3643735631366924</v>
      </c>
      <c r="F26" s="72">
        <v>17.678578985231262</v>
      </c>
      <c r="G26" s="70">
        <v>1.0404805138123547</v>
      </c>
      <c r="H26" s="71">
        <v>1.8374847387320838</v>
      </c>
      <c r="I26" s="71">
        <v>2.212318161333608</v>
      </c>
      <c r="J26" s="71">
        <v>2.307604568988912</v>
      </c>
      <c r="K26" s="72">
        <v>17.685410374089638</v>
      </c>
    </row>
    <row r="27" spans="1:11" x14ac:dyDescent="0.25">
      <c r="A27" s="69" t="s">
        <v>35</v>
      </c>
      <c r="B27" s="70">
        <v>2.1467511905591219</v>
      </c>
      <c r="C27" s="71">
        <v>2.9085497987060815</v>
      </c>
      <c r="D27" s="71">
        <v>3.1435327095986718</v>
      </c>
      <c r="E27" s="113">
        <v>3.0919649983803388</v>
      </c>
      <c r="F27" s="72">
        <v>10.845097911651802</v>
      </c>
      <c r="G27" s="70">
        <v>3.2366521234670822</v>
      </c>
      <c r="H27" s="71">
        <v>3.9998887373176459</v>
      </c>
      <c r="I27" s="71">
        <v>4.2196827681915812</v>
      </c>
      <c r="J27" s="71">
        <v>4.3192858108659067</v>
      </c>
      <c r="K27" s="72">
        <v>15.489090383518956</v>
      </c>
    </row>
    <row r="28" spans="1:11" x14ac:dyDescent="0.25">
      <c r="A28" s="69" t="s">
        <v>32</v>
      </c>
      <c r="B28" s="75">
        <v>2.7295618094863383</v>
      </c>
      <c r="C28" s="76">
        <v>2.7294500834327273</v>
      </c>
      <c r="D28" s="76">
        <v>2.7744080866225174</v>
      </c>
      <c r="E28" s="114">
        <v>2.7769401378662875</v>
      </c>
      <c r="F28" s="77">
        <v>12.796619019245291</v>
      </c>
      <c r="G28" s="75">
        <v>3.148917183339571</v>
      </c>
      <c r="H28" s="76">
        <v>3.1143835912073881</v>
      </c>
      <c r="I28" s="76">
        <v>3.0911160075639632</v>
      </c>
      <c r="J28" s="76">
        <v>3.0134912402971148</v>
      </c>
      <c r="K28" s="77">
        <v>9.9925953624899542</v>
      </c>
    </row>
    <row r="29" spans="1:11" x14ac:dyDescent="0.25">
      <c r="A29" s="111" t="s">
        <v>41</v>
      </c>
      <c r="B29" s="112"/>
      <c r="C29" s="112"/>
      <c r="D29" s="112"/>
      <c r="E29" s="112"/>
      <c r="F29" s="112"/>
      <c r="G29" s="112"/>
      <c r="H29" s="112"/>
      <c r="I29" s="112"/>
      <c r="J29" s="112"/>
      <c r="K29" s="116"/>
    </row>
    <row r="30" spans="1:11" x14ac:dyDescent="0.25">
      <c r="A30" s="69" t="s">
        <v>42</v>
      </c>
      <c r="B30" s="78">
        <v>56.009820739441217</v>
      </c>
      <c r="C30" s="79">
        <v>55.997318682874649</v>
      </c>
      <c r="D30" s="79">
        <v>54.146005047231959</v>
      </c>
      <c r="E30" s="115">
        <v>51.491630843067682</v>
      </c>
      <c r="F30" s="80">
        <v>7.160086083556938</v>
      </c>
      <c r="G30" s="78">
        <v>47.378372783700726</v>
      </c>
      <c r="H30" s="79">
        <v>47.414525785972025</v>
      </c>
      <c r="I30" s="79">
        <v>46.016780939363564</v>
      </c>
      <c r="J30" s="79">
        <v>43.920963689090733</v>
      </c>
      <c r="K30" s="80">
        <v>7.6802690842751486</v>
      </c>
    </row>
    <row r="31" spans="1:11" x14ac:dyDescent="0.25">
      <c r="A31" s="69" t="s">
        <v>43</v>
      </c>
      <c r="B31" s="70">
        <v>19.649069539250405</v>
      </c>
      <c r="C31" s="71">
        <v>19.720070312881571</v>
      </c>
      <c r="D31" s="71">
        <v>19.721746160257538</v>
      </c>
      <c r="E31" s="113">
        <v>20.88213615014244</v>
      </c>
      <c r="F31" s="72">
        <v>19.314268926514622</v>
      </c>
      <c r="G31" s="70">
        <v>20.246686552159392</v>
      </c>
      <c r="H31" s="71">
        <v>20.617956801819513</v>
      </c>
      <c r="I31" s="71">
        <v>20.802177278583756</v>
      </c>
      <c r="J31" s="71">
        <v>21.439712418249822</v>
      </c>
      <c r="K31" s="72">
        <v>16.276156770346482</v>
      </c>
    </row>
    <row r="32" spans="1:11" x14ac:dyDescent="0.25">
      <c r="A32" s="69" t="s">
        <v>44</v>
      </c>
      <c r="B32" s="70">
        <v>8.5035641732776828</v>
      </c>
      <c r="C32" s="71">
        <v>8.2660203545307045</v>
      </c>
      <c r="D32" s="71">
        <v>8.20133442010086</v>
      </c>
      <c r="E32" s="113">
        <v>8.8451649256694971</v>
      </c>
      <c r="F32" s="72">
        <v>21.530207701322325</v>
      </c>
      <c r="G32" s="70">
        <v>10.904586215488907</v>
      </c>
      <c r="H32" s="71">
        <v>10.744186425600795</v>
      </c>
      <c r="I32" s="71">
        <v>10.761989051779967</v>
      </c>
      <c r="J32" s="71">
        <v>11.400841057656699</v>
      </c>
      <c r="K32" s="72">
        <v>19.51567028139516</v>
      </c>
    </row>
    <row r="33" spans="1:11" x14ac:dyDescent="0.25">
      <c r="A33" s="81" t="s">
        <v>45</v>
      </c>
      <c r="B33" s="75">
        <v>15.837545548030699</v>
      </c>
      <c r="C33" s="76">
        <v>16.016590649713073</v>
      </c>
      <c r="D33" s="76">
        <v>17.930914372409649</v>
      </c>
      <c r="E33" s="114">
        <v>18.781068081120374</v>
      </c>
      <c r="F33" s="77">
        <v>18.026811985371815</v>
      </c>
      <c r="G33" s="75">
        <v>21.470354448650973</v>
      </c>
      <c r="H33" s="76">
        <v>21.223330986607678</v>
      </c>
      <c r="I33" s="76">
        <v>22.419052730272707</v>
      </c>
      <c r="J33" s="76">
        <v>23.238482835002745</v>
      </c>
      <c r="K33" s="77">
        <v>16.942135098650791</v>
      </c>
    </row>
    <row r="34" spans="1:11" x14ac:dyDescent="0.25">
      <c r="A34" s="141" t="s">
        <v>104</v>
      </c>
      <c r="B34" s="19"/>
      <c r="C34" s="19"/>
      <c r="D34" s="19"/>
      <c r="E34" s="19"/>
      <c r="F34" s="32"/>
      <c r="G34" s="19"/>
      <c r="H34" s="19"/>
      <c r="I34" s="19"/>
      <c r="J34" s="19"/>
      <c r="K34" s="32"/>
    </row>
    <row r="35" spans="1:11" x14ac:dyDescent="0.25">
      <c r="A35" s="141" t="s">
        <v>155</v>
      </c>
      <c r="B35" s="12"/>
      <c r="C35" s="12"/>
      <c r="D35" s="12"/>
      <c r="E35" s="12"/>
      <c r="F35" s="12"/>
      <c r="G35" s="12"/>
      <c r="H35" s="12"/>
      <c r="I35" s="12"/>
      <c r="J35" s="12"/>
      <c r="K35" s="12"/>
    </row>
    <row r="36" spans="1:11" x14ac:dyDescent="0.2">
      <c r="A36" s="142" t="s">
        <v>58</v>
      </c>
      <c r="B36" s="33"/>
      <c r="C36" s="33"/>
      <c r="D36" s="33"/>
      <c r="E36" s="33"/>
      <c r="F36" s="33"/>
      <c r="G36" s="33"/>
      <c r="H36" s="33"/>
      <c r="I36" s="33"/>
      <c r="J36" s="33"/>
      <c r="K36" s="33"/>
    </row>
    <row r="37" spans="1:11" x14ac:dyDescent="0.25">
      <c r="B37" s="168"/>
      <c r="C37" s="168"/>
      <c r="D37" s="168"/>
      <c r="E37" s="168"/>
      <c r="F37" s="168"/>
      <c r="G37" s="168"/>
      <c r="H37" s="168"/>
      <c r="I37" s="168"/>
      <c r="J37" s="168"/>
    </row>
    <row r="38" spans="1:11" x14ac:dyDescent="0.25">
      <c r="B38" s="168"/>
      <c r="C38" s="168"/>
      <c r="D38" s="168"/>
      <c r="E38" s="168"/>
      <c r="F38" s="168"/>
      <c r="G38" s="168"/>
      <c r="H38" s="168"/>
      <c r="I38" s="168"/>
      <c r="J38" s="168"/>
    </row>
    <row r="39" spans="1:11" x14ac:dyDescent="0.25">
      <c r="B39" s="168"/>
      <c r="C39" s="168"/>
      <c r="D39" s="168"/>
      <c r="E39" s="168"/>
      <c r="F39" s="168"/>
      <c r="G39" s="168"/>
      <c r="H39" s="168"/>
      <c r="I39" s="168"/>
      <c r="J39" s="168"/>
    </row>
    <row r="40" spans="1:11" x14ac:dyDescent="0.25">
      <c r="B40" s="168"/>
      <c r="C40" s="168"/>
      <c r="D40" s="168"/>
      <c r="E40" s="168"/>
      <c r="F40" s="168"/>
      <c r="G40" s="168"/>
      <c r="H40" s="168"/>
      <c r="I40" s="168"/>
      <c r="J40" s="168"/>
    </row>
  </sheetData>
  <sortState ref="A19:J28">
    <sortCondition descending="1" ref="E19:E28"/>
  </sortState>
  <mergeCells count="2">
    <mergeCell ref="B5:F5"/>
    <mergeCell ref="G5:K5"/>
  </mergeCells>
  <hyperlinks>
    <hyperlink ref="A2" location="Sommaire!A1" display="retour sommaire"/>
  </hyperlinks>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ABFFAB"/>
  </sheetPr>
  <dimension ref="A1:AH40"/>
  <sheetViews>
    <sheetView zoomScaleNormal="100" workbookViewId="0">
      <pane xSplit="1" ySplit="7" topLeftCell="P8"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5" x14ac:dyDescent="0.25"/>
  <cols>
    <col min="1" max="1" width="82.42578125" style="10" customWidth="1"/>
    <col min="2" max="5" width="8" style="10" customWidth="1"/>
    <col min="6" max="6" width="13.42578125" style="10" customWidth="1"/>
    <col min="7" max="10" width="8" style="10" customWidth="1"/>
    <col min="11" max="11" width="13.42578125" style="10" customWidth="1"/>
    <col min="12" max="15" width="8" style="10" customWidth="1"/>
    <col min="16" max="16" width="13.42578125" style="10" customWidth="1"/>
    <col min="17" max="20" width="8" style="10" customWidth="1"/>
    <col min="21" max="21" width="13.42578125" style="10" customWidth="1"/>
    <col min="22" max="25" width="8" style="10" customWidth="1"/>
    <col min="26" max="26" width="13.42578125" style="10" customWidth="1"/>
    <col min="27" max="30" width="8" style="10" customWidth="1"/>
    <col min="31" max="31" width="13.42578125" style="10" customWidth="1"/>
    <col min="32" max="16384" width="11.42578125" style="10"/>
  </cols>
  <sheetData>
    <row r="1" spans="1:34" s="135" customFormat="1" ht="15.75" customHeight="1" x14ac:dyDescent="0.25">
      <c r="A1" s="134" t="s">
        <v>72</v>
      </c>
    </row>
    <row r="2" spans="1:34" s="12" customFormat="1" x14ac:dyDescent="0.25">
      <c r="A2" s="13" t="s">
        <v>113</v>
      </c>
    </row>
    <row r="3" spans="1:34" x14ac:dyDescent="0.25">
      <c r="A3" s="33"/>
      <c r="B3" s="35"/>
      <c r="C3" s="35"/>
      <c r="D3" s="35"/>
      <c r="E3" s="35"/>
      <c r="F3" s="35"/>
      <c r="G3" s="35"/>
      <c r="H3" s="35"/>
      <c r="I3" s="35"/>
      <c r="J3" s="35"/>
      <c r="K3" s="35"/>
      <c r="L3" s="34"/>
    </row>
    <row r="4" spans="1:34" x14ac:dyDescent="0.25">
      <c r="A4" s="15" t="s">
        <v>116</v>
      </c>
      <c r="B4" s="36"/>
      <c r="C4" s="36"/>
      <c r="D4" s="36"/>
      <c r="E4" s="36"/>
      <c r="F4" s="36"/>
      <c r="G4" s="36"/>
      <c r="H4" s="36"/>
      <c r="I4" s="36"/>
      <c r="J4" s="36"/>
      <c r="K4" s="36"/>
      <c r="L4" s="34"/>
    </row>
    <row r="5" spans="1:34" x14ac:dyDescent="0.25">
      <c r="A5" s="12"/>
      <c r="B5" s="280" t="s">
        <v>0</v>
      </c>
      <c r="C5" s="281"/>
      <c r="D5" s="281"/>
      <c r="E5" s="281"/>
      <c r="F5" s="282"/>
      <c r="G5" s="280" t="s">
        <v>1</v>
      </c>
      <c r="H5" s="281"/>
      <c r="I5" s="281"/>
      <c r="J5" s="281"/>
      <c r="K5" s="282"/>
      <c r="L5" s="280" t="s">
        <v>2</v>
      </c>
      <c r="M5" s="281"/>
      <c r="N5" s="281"/>
      <c r="O5" s="281"/>
      <c r="P5" s="282"/>
      <c r="Q5" s="280" t="s">
        <v>3</v>
      </c>
      <c r="R5" s="281"/>
      <c r="S5" s="281"/>
      <c r="T5" s="281"/>
      <c r="U5" s="282"/>
      <c r="V5" s="280" t="s">
        <v>4</v>
      </c>
      <c r="W5" s="281"/>
      <c r="X5" s="281"/>
      <c r="Y5" s="281"/>
      <c r="Z5" s="282"/>
      <c r="AA5" s="280" t="s">
        <v>5</v>
      </c>
      <c r="AB5" s="281"/>
      <c r="AC5" s="281"/>
      <c r="AD5" s="281"/>
      <c r="AE5" s="282"/>
    </row>
    <row r="6" spans="1:34" ht="30" x14ac:dyDescent="0.25">
      <c r="A6" s="12"/>
      <c r="B6" s="107" t="s">
        <v>74</v>
      </c>
      <c r="C6" s="108" t="s">
        <v>75</v>
      </c>
      <c r="D6" s="108" t="s">
        <v>76</v>
      </c>
      <c r="E6" s="108" t="s">
        <v>106</v>
      </c>
      <c r="F6" s="109" t="s">
        <v>175</v>
      </c>
      <c r="G6" s="107" t="s">
        <v>74</v>
      </c>
      <c r="H6" s="108" t="s">
        <v>75</v>
      </c>
      <c r="I6" s="108" t="s">
        <v>76</v>
      </c>
      <c r="J6" s="108" t="s">
        <v>106</v>
      </c>
      <c r="K6" s="109" t="s">
        <v>175</v>
      </c>
      <c r="L6" s="107" t="s">
        <v>74</v>
      </c>
      <c r="M6" s="108" t="s">
        <v>75</v>
      </c>
      <c r="N6" s="108" t="s">
        <v>76</v>
      </c>
      <c r="O6" s="108" t="s">
        <v>106</v>
      </c>
      <c r="P6" s="109" t="s">
        <v>175</v>
      </c>
      <c r="Q6" s="107" t="s">
        <v>74</v>
      </c>
      <c r="R6" s="108" t="s">
        <v>75</v>
      </c>
      <c r="S6" s="108" t="s">
        <v>76</v>
      </c>
      <c r="T6" s="108" t="s">
        <v>106</v>
      </c>
      <c r="U6" s="109" t="s">
        <v>175</v>
      </c>
      <c r="V6" s="107" t="s">
        <v>74</v>
      </c>
      <c r="W6" s="108" t="s">
        <v>75</v>
      </c>
      <c r="X6" s="108" t="s">
        <v>76</v>
      </c>
      <c r="Y6" s="108" t="s">
        <v>106</v>
      </c>
      <c r="Z6" s="109" t="s">
        <v>175</v>
      </c>
      <c r="AA6" s="107" t="s">
        <v>74</v>
      </c>
      <c r="AB6" s="108" t="s">
        <v>75</v>
      </c>
      <c r="AC6" s="108" t="s">
        <v>76</v>
      </c>
      <c r="AD6" s="108" t="s">
        <v>106</v>
      </c>
      <c r="AE6" s="109" t="s">
        <v>175</v>
      </c>
    </row>
    <row r="7" spans="1:34" x14ac:dyDescent="0.25">
      <c r="A7" s="96" t="s">
        <v>73</v>
      </c>
      <c r="B7" s="83">
        <v>1105</v>
      </c>
      <c r="C7" s="84">
        <v>1383</v>
      </c>
      <c r="D7" s="84">
        <v>1692</v>
      </c>
      <c r="E7" s="84">
        <v>1812</v>
      </c>
      <c r="F7" s="110">
        <v>7.0921985815602939</v>
      </c>
      <c r="G7" s="83">
        <v>829</v>
      </c>
      <c r="H7" s="84">
        <v>1044</v>
      </c>
      <c r="I7" s="84">
        <v>1335</v>
      </c>
      <c r="J7" s="84">
        <v>1324</v>
      </c>
      <c r="K7" s="110">
        <v>-0.82397003745318109</v>
      </c>
      <c r="L7" s="83">
        <v>5997</v>
      </c>
      <c r="M7" s="84">
        <v>9150</v>
      </c>
      <c r="N7" s="84">
        <v>12390</v>
      </c>
      <c r="O7" s="84">
        <v>14152</v>
      </c>
      <c r="P7" s="110">
        <v>14.221146085552871</v>
      </c>
      <c r="Q7" s="83">
        <v>13020</v>
      </c>
      <c r="R7" s="84">
        <v>19797</v>
      </c>
      <c r="S7" s="84">
        <v>26368</v>
      </c>
      <c r="T7" s="84">
        <v>30265</v>
      </c>
      <c r="U7" s="110">
        <v>14.779277912621369</v>
      </c>
      <c r="V7" s="83">
        <v>5784</v>
      </c>
      <c r="W7" s="84">
        <v>8035</v>
      </c>
      <c r="X7" s="84">
        <v>10283</v>
      </c>
      <c r="Y7" s="84">
        <v>11397</v>
      </c>
      <c r="Z7" s="110">
        <v>10.833414373237371</v>
      </c>
      <c r="AA7" s="83">
        <v>3828</v>
      </c>
      <c r="AB7" s="84">
        <v>5201</v>
      </c>
      <c r="AC7" s="84">
        <v>6533</v>
      </c>
      <c r="AD7" s="84">
        <v>7228</v>
      </c>
      <c r="AE7" s="110">
        <v>10.638297872340431</v>
      </c>
      <c r="AF7" s="168"/>
      <c r="AG7" s="168"/>
      <c r="AH7" s="168"/>
    </row>
    <row r="8" spans="1:34" x14ac:dyDescent="0.25">
      <c r="A8" s="111" t="s">
        <v>23</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row>
    <row r="9" spans="1:34" x14ac:dyDescent="0.25">
      <c r="A9" s="86" t="s">
        <v>10</v>
      </c>
      <c r="B9" s="186">
        <v>5.2904827486227894</v>
      </c>
      <c r="C9" s="88">
        <v>5.9021254849459819</v>
      </c>
      <c r="D9" s="88">
        <v>5.4487141625222977</v>
      </c>
      <c r="E9" s="88">
        <v>4.9382920841350941</v>
      </c>
      <c r="F9" s="180" t="s">
        <v>152</v>
      </c>
      <c r="G9" s="186">
        <v>5.4591228302636807</v>
      </c>
      <c r="H9" s="88">
        <v>5.4661886228118943</v>
      </c>
      <c r="I9" s="88">
        <v>4.9551067478414543</v>
      </c>
      <c r="J9" s="88">
        <v>5.108831172732871</v>
      </c>
      <c r="K9" s="180" t="s">
        <v>152</v>
      </c>
      <c r="L9" s="186">
        <v>0.62314337134574616</v>
      </c>
      <c r="M9" s="88">
        <v>0.51362739520810974</v>
      </c>
      <c r="N9" s="88">
        <v>0.42847096523174411</v>
      </c>
      <c r="O9" s="88">
        <v>0.45981260494144527</v>
      </c>
      <c r="P9" s="180" t="s">
        <v>152</v>
      </c>
      <c r="Q9" s="186">
        <v>0.9022548311505495</v>
      </c>
      <c r="R9" s="88">
        <v>0.80856534161885674</v>
      </c>
      <c r="S9" s="88">
        <v>0.81033813038246927</v>
      </c>
      <c r="T9" s="88">
        <v>0.7924293223304919</v>
      </c>
      <c r="U9" s="180">
        <v>12.135808820090709</v>
      </c>
      <c r="V9" s="186">
        <v>2.6522301272876869</v>
      </c>
      <c r="W9" s="88">
        <v>2.2706945991125993</v>
      </c>
      <c r="X9" s="88">
        <v>2.0651800296343481</v>
      </c>
      <c r="Y9" s="88">
        <v>1.8317252710505783</v>
      </c>
      <c r="Z9" s="180">
        <v>-1.8759697211904736</v>
      </c>
      <c r="AA9" s="186">
        <v>4.1417617423837241</v>
      </c>
      <c r="AB9" s="88">
        <v>3.7938465682784623</v>
      </c>
      <c r="AC9" s="88">
        <v>3.4636642846561156</v>
      </c>
      <c r="AD9" s="88">
        <v>2.6897167595270912</v>
      </c>
      <c r="AE9" s="180">
        <v>-14.471537545747159</v>
      </c>
    </row>
    <row r="10" spans="1:34" x14ac:dyDescent="0.25">
      <c r="A10" s="85" t="s">
        <v>11</v>
      </c>
      <c r="B10" s="187">
        <v>15.601442447086111</v>
      </c>
      <c r="C10" s="91">
        <v>14.262270302951785</v>
      </c>
      <c r="D10" s="91">
        <v>13.622671376088267</v>
      </c>
      <c r="E10" s="91">
        <v>14.452701656603189</v>
      </c>
      <c r="F10" s="181">
        <v>13.328130419701711</v>
      </c>
      <c r="G10" s="187">
        <v>12.599828950696846</v>
      </c>
      <c r="H10" s="91">
        <v>12.272561688747436</v>
      </c>
      <c r="I10" s="91">
        <v>11.574146878440006</v>
      </c>
      <c r="J10" s="91">
        <v>11.975935467395711</v>
      </c>
      <c r="K10" s="181">
        <v>3.1638198757763858</v>
      </c>
      <c r="L10" s="187">
        <v>15.667152037975718</v>
      </c>
      <c r="M10" s="91">
        <v>13.099027230768728</v>
      </c>
      <c r="N10" s="91">
        <v>12.111010954646845</v>
      </c>
      <c r="O10" s="91">
        <v>10.980973686651838</v>
      </c>
      <c r="P10" s="181">
        <v>3.1374505304466282</v>
      </c>
      <c r="Q10" s="187">
        <v>17.331505541326038</v>
      </c>
      <c r="R10" s="91">
        <v>14.393977248122056</v>
      </c>
      <c r="S10" s="91">
        <v>13.084669969967125</v>
      </c>
      <c r="T10" s="91">
        <v>12.006768267796033</v>
      </c>
      <c r="U10" s="181">
        <v>5.2236622981681302</v>
      </c>
      <c r="V10" s="187">
        <v>15.454114897706612</v>
      </c>
      <c r="W10" s="91">
        <v>13.719584351651859</v>
      </c>
      <c r="X10" s="91">
        <v>12.129497827914934</v>
      </c>
      <c r="Y10" s="91">
        <v>10.398354168074619</v>
      </c>
      <c r="Z10" s="181">
        <v>-5.1593019532500843</v>
      </c>
      <c r="AA10" s="187">
        <v>17.21407494566791</v>
      </c>
      <c r="AB10" s="91">
        <v>15.504031094264107</v>
      </c>
      <c r="AC10" s="91">
        <v>14.202718821446956</v>
      </c>
      <c r="AD10" s="91">
        <v>14.281276953327584</v>
      </c>
      <c r="AE10" s="181">
        <v>10.747889671487719</v>
      </c>
    </row>
    <row r="11" spans="1:34" x14ac:dyDescent="0.25">
      <c r="A11" s="69" t="s">
        <v>25</v>
      </c>
      <c r="B11" s="188">
        <v>8.1119527399246163</v>
      </c>
      <c r="C11" s="71">
        <v>7.0544794973116538</v>
      </c>
      <c r="D11" s="71">
        <v>6.2762099393996671</v>
      </c>
      <c r="E11" s="113">
        <v>6.2896733240439691</v>
      </c>
      <c r="F11" s="73">
        <v>7.0487483530961681</v>
      </c>
      <c r="G11" s="188">
        <v>9.2065480564221804</v>
      </c>
      <c r="H11" s="71">
        <v>8.3421209041931075</v>
      </c>
      <c r="I11" s="71">
        <v>7.741558645788869</v>
      </c>
      <c r="J11" s="113">
        <v>8.6561716062549756</v>
      </c>
      <c r="K11" s="73">
        <v>11.481911394853949</v>
      </c>
      <c r="L11" s="188">
        <v>5.8409683407806972</v>
      </c>
      <c r="M11" s="71">
        <v>4.7642653348459723</v>
      </c>
      <c r="N11" s="71">
        <v>4.0357953295939799</v>
      </c>
      <c r="O11" s="113">
        <v>3.4106013963629978</v>
      </c>
      <c r="P11" s="73">
        <v>-3.8702594810379187</v>
      </c>
      <c r="Q11" s="188">
        <v>4.2410966138003925</v>
      </c>
      <c r="R11" s="71">
        <v>3.4556326266714517</v>
      </c>
      <c r="S11" s="71">
        <v>3.245180055139222</v>
      </c>
      <c r="T11" s="113">
        <v>2.5803690490550699</v>
      </c>
      <c r="U11" s="73">
        <v>-8.8213655950392997</v>
      </c>
      <c r="V11" s="188">
        <v>8.2168315667931946</v>
      </c>
      <c r="W11" s="71">
        <v>7.0055331753849677</v>
      </c>
      <c r="X11" s="71">
        <v>5.8573473180526774</v>
      </c>
      <c r="Y11" s="113">
        <v>4.7494959903033536</v>
      </c>
      <c r="Z11" s="73">
        <v>-10.294410185001002</v>
      </c>
      <c r="AA11" s="188">
        <v>8.7022653806115979</v>
      </c>
      <c r="AB11" s="71">
        <v>7.4516557310807947</v>
      </c>
      <c r="AC11" s="71">
        <v>6.2660266445112702</v>
      </c>
      <c r="AD11" s="113">
        <v>5.6551027935780702</v>
      </c>
      <c r="AE11" s="73">
        <v>-0.59959052354489062</v>
      </c>
    </row>
    <row r="12" spans="1:34" x14ac:dyDescent="0.25">
      <c r="A12" s="69" t="s">
        <v>29</v>
      </c>
      <c r="B12" s="188">
        <v>5.4843795302986376</v>
      </c>
      <c r="C12" s="71">
        <v>5.335665392671288</v>
      </c>
      <c r="D12" s="71">
        <v>4.6194464460798788</v>
      </c>
      <c r="E12" s="113">
        <v>6.2205560347687614</v>
      </c>
      <c r="F12" s="73">
        <v>43.843498273878033</v>
      </c>
      <c r="G12" s="188">
        <v>1.5755809051158198</v>
      </c>
      <c r="H12" s="71">
        <v>2.1090170063462237</v>
      </c>
      <c r="I12" s="71">
        <v>1.8788518709889994</v>
      </c>
      <c r="J12" s="113">
        <v>1.6606330083670067</v>
      </c>
      <c r="K12" s="73" t="s">
        <v>152</v>
      </c>
      <c r="L12" s="188">
        <v>4.6188667664096368</v>
      </c>
      <c r="M12" s="71">
        <v>3.9580100869257588</v>
      </c>
      <c r="N12" s="71">
        <v>4.1805522997991771</v>
      </c>
      <c r="O12" s="113">
        <v>3.9437092494354142</v>
      </c>
      <c r="P12" s="73">
        <v>7.3067807387710237</v>
      </c>
      <c r="Q12" s="188">
        <v>4.3022703356572185</v>
      </c>
      <c r="R12" s="71">
        <v>4.023142533111054</v>
      </c>
      <c r="S12" s="71">
        <v>3.8414794743773149</v>
      </c>
      <c r="T12" s="113">
        <v>3.6472965760430425</v>
      </c>
      <c r="U12" s="73">
        <v>8.8736090284902591</v>
      </c>
      <c r="V12" s="188">
        <v>3.0458125047534108</v>
      </c>
      <c r="W12" s="71">
        <v>3.2815392242592742</v>
      </c>
      <c r="X12" s="71">
        <v>2.893524137622999</v>
      </c>
      <c r="Y12" s="113">
        <v>2.4086265746737436</v>
      </c>
      <c r="Z12" s="73">
        <v>-7.909395973154365</v>
      </c>
      <c r="AA12" s="188">
        <v>3.9695688132515503</v>
      </c>
      <c r="AB12" s="71">
        <v>4.0653441342287042</v>
      </c>
      <c r="AC12" s="71">
        <v>4.3361857387872673</v>
      </c>
      <c r="AD12" s="113">
        <v>5.0623029200420433</v>
      </c>
      <c r="AE12" s="73">
        <v>28.581994928148767</v>
      </c>
    </row>
    <row r="13" spans="1:34" ht="15" customHeight="1" x14ac:dyDescent="0.25">
      <c r="A13" s="69" t="s">
        <v>24</v>
      </c>
      <c r="B13" s="188">
        <v>1.1878443026964336</v>
      </c>
      <c r="C13" s="71">
        <v>0.86372568072380229</v>
      </c>
      <c r="D13" s="71">
        <v>1.0667076181588366</v>
      </c>
      <c r="E13" s="113">
        <v>0.77411363988233473</v>
      </c>
      <c r="F13" s="73" t="s">
        <v>152</v>
      </c>
      <c r="G13" s="188">
        <v>1.4563282219304481</v>
      </c>
      <c r="H13" s="71">
        <v>1.2462373219318594</v>
      </c>
      <c r="I13" s="71">
        <v>0.97574491347097081</v>
      </c>
      <c r="J13" s="113">
        <v>0.82543449850535511</v>
      </c>
      <c r="K13" s="73" t="s">
        <v>152</v>
      </c>
      <c r="L13" s="188">
        <v>1.2901536341968272</v>
      </c>
      <c r="M13" s="71">
        <v>1.2672533054390565</v>
      </c>
      <c r="N13" s="71">
        <v>1.3657260283021224</v>
      </c>
      <c r="O13" s="113">
        <v>1.2230746188115973</v>
      </c>
      <c r="P13" s="73">
        <v>1.8697652471393322</v>
      </c>
      <c r="Q13" s="188">
        <v>2.6799002492234316</v>
      </c>
      <c r="R13" s="71">
        <v>2.5222494267614941</v>
      </c>
      <c r="S13" s="71">
        <v>2.2045835662381217</v>
      </c>
      <c r="T13" s="113">
        <v>2.0455503100745736</v>
      </c>
      <c r="U13" s="73">
        <v>6.3980472375975594</v>
      </c>
      <c r="V13" s="188">
        <v>0.52322084171662075</v>
      </c>
      <c r="W13" s="71">
        <v>0.68548095775504059</v>
      </c>
      <c r="X13" s="71">
        <v>0.85698805498861041</v>
      </c>
      <c r="Y13" s="113">
        <v>0.77955840237044738</v>
      </c>
      <c r="Z13" s="73" t="s">
        <v>152</v>
      </c>
      <c r="AA13" s="188">
        <v>1.3107534484243044</v>
      </c>
      <c r="AB13" s="71">
        <v>1.4059764099209173</v>
      </c>
      <c r="AC13" s="71">
        <v>1.2867133294337392</v>
      </c>
      <c r="AD13" s="113">
        <v>1.1496850880671812</v>
      </c>
      <c r="AE13" s="73" t="s">
        <v>152</v>
      </c>
    </row>
    <row r="14" spans="1:34" ht="15" customHeight="1" x14ac:dyDescent="0.25">
      <c r="A14" s="69" t="s">
        <v>26</v>
      </c>
      <c r="B14" s="188">
        <v>9.0605972745723393E-2</v>
      </c>
      <c r="C14" s="71">
        <v>0.21593142018095057</v>
      </c>
      <c r="D14" s="71">
        <v>0.35615985257462818</v>
      </c>
      <c r="E14" s="113">
        <v>0</v>
      </c>
      <c r="F14" s="73" t="s">
        <v>152</v>
      </c>
      <c r="G14" s="188">
        <v>0.24091451148559934</v>
      </c>
      <c r="H14" s="71">
        <v>0.19172881875874759</v>
      </c>
      <c r="I14" s="71">
        <v>0.22540231692614138</v>
      </c>
      <c r="J14" s="113">
        <v>7.510777966381757E-2</v>
      </c>
      <c r="K14" s="73" t="s">
        <v>152</v>
      </c>
      <c r="L14" s="188">
        <v>1.7863665704263763</v>
      </c>
      <c r="M14" s="71">
        <v>1.5112918318612769</v>
      </c>
      <c r="N14" s="71">
        <v>1.2524659837230976</v>
      </c>
      <c r="O14" s="113">
        <v>1.169962120165966</v>
      </c>
      <c r="P14" s="73">
        <v>6.2580396192436494</v>
      </c>
      <c r="Q14" s="188">
        <v>1.7770313782048086</v>
      </c>
      <c r="R14" s="71">
        <v>1.5720084975069235</v>
      </c>
      <c r="S14" s="71">
        <v>1.3682485244100009</v>
      </c>
      <c r="T14" s="113">
        <v>1.3417231652888331</v>
      </c>
      <c r="U14" s="73">
        <v>12.447029497299544</v>
      </c>
      <c r="V14" s="188">
        <v>0.62693161311733847</v>
      </c>
      <c r="W14" s="71">
        <v>0.44930579949526278</v>
      </c>
      <c r="X14" s="71">
        <v>0.30158677756567231</v>
      </c>
      <c r="Y14" s="113">
        <v>0.4126867381159473</v>
      </c>
      <c r="Z14" s="73" t="s">
        <v>152</v>
      </c>
      <c r="AA14" s="188">
        <v>1.3404958634562254</v>
      </c>
      <c r="AB14" s="71">
        <v>1.2329953243154836</v>
      </c>
      <c r="AC14" s="71">
        <v>1.2412010953481303</v>
      </c>
      <c r="AD14" s="113">
        <v>1.3870823707557609</v>
      </c>
      <c r="AE14" s="73">
        <v>23.083548664944018</v>
      </c>
    </row>
    <row r="15" spans="1:34" x14ac:dyDescent="0.25">
      <c r="A15" s="69" t="s">
        <v>27</v>
      </c>
      <c r="B15" s="188">
        <v>9.0605972745723393E-2</v>
      </c>
      <c r="C15" s="71">
        <v>7.1977140060316844E-2</v>
      </c>
      <c r="D15" s="71">
        <v>0.29650455388468216</v>
      </c>
      <c r="E15" s="113">
        <v>0.33673943334881562</v>
      </c>
      <c r="F15" s="73" t="s">
        <v>152</v>
      </c>
      <c r="G15" s="188">
        <v>0</v>
      </c>
      <c r="H15" s="71">
        <v>0</v>
      </c>
      <c r="I15" s="71">
        <v>7.4884490673136683E-2</v>
      </c>
      <c r="J15" s="113">
        <v>0.22832765017800544</v>
      </c>
      <c r="K15" s="73" t="s">
        <v>152</v>
      </c>
      <c r="L15" s="188">
        <v>1.4059088536063424</v>
      </c>
      <c r="M15" s="71">
        <v>1.0512764798179592</v>
      </c>
      <c r="N15" s="71">
        <v>0.80772294949778101</v>
      </c>
      <c r="O15" s="113">
        <v>0.7515772641681131</v>
      </c>
      <c r="P15" s="73">
        <v>5.8442206043681999</v>
      </c>
      <c r="Q15" s="188">
        <v>2.5765880414200595</v>
      </c>
      <c r="R15" s="71">
        <v>1.673508179279428</v>
      </c>
      <c r="S15" s="71">
        <v>1.390796865970005</v>
      </c>
      <c r="T15" s="113">
        <v>1.437496798457311</v>
      </c>
      <c r="U15" s="73">
        <v>18.520435967302461</v>
      </c>
      <c r="V15" s="188">
        <v>2.4292519687761436</v>
      </c>
      <c r="W15" s="71">
        <v>1.7867597416024532</v>
      </c>
      <c r="X15" s="71">
        <v>1.6647473603874603</v>
      </c>
      <c r="Y15" s="113">
        <v>1.5554305344302035</v>
      </c>
      <c r="Z15" s="73">
        <v>3.3654126567512543</v>
      </c>
      <c r="AA15" s="188">
        <v>0.39395654998421564</v>
      </c>
      <c r="AB15" s="71">
        <v>0.21204133074214462</v>
      </c>
      <c r="AC15" s="71">
        <v>0.1226386710427647</v>
      </c>
      <c r="AD15" s="113">
        <v>0.16653863113842535</v>
      </c>
      <c r="AE15" s="73" t="s">
        <v>152</v>
      </c>
    </row>
    <row r="16" spans="1:34" x14ac:dyDescent="0.25">
      <c r="A16" s="69" t="s">
        <v>28</v>
      </c>
      <c r="B16" s="188">
        <v>0.63514786894752095</v>
      </c>
      <c r="C16" s="71">
        <v>0.71977140060316847</v>
      </c>
      <c r="D16" s="71">
        <v>1.0076429659905732</v>
      </c>
      <c r="E16" s="113">
        <v>0.83217216287350992</v>
      </c>
      <c r="F16" s="73" t="s">
        <v>152</v>
      </c>
      <c r="G16" s="188">
        <v>0.12045725574279967</v>
      </c>
      <c r="H16" s="71">
        <v>0.38345763751749518</v>
      </c>
      <c r="I16" s="71">
        <v>0.67620695077842419</v>
      </c>
      <c r="J16" s="113">
        <v>0.52950984662991385</v>
      </c>
      <c r="K16" s="73" t="s">
        <v>152</v>
      </c>
      <c r="L16" s="188">
        <v>0.72488787255583864</v>
      </c>
      <c r="M16" s="71">
        <v>0.54693019187870362</v>
      </c>
      <c r="N16" s="71">
        <v>0.46882891852768388</v>
      </c>
      <c r="O16" s="113">
        <v>0.48211985437261035</v>
      </c>
      <c r="P16" s="73" t="s">
        <v>152</v>
      </c>
      <c r="Q16" s="188">
        <v>1.7546189230201243</v>
      </c>
      <c r="R16" s="71">
        <v>1.1474359847917037</v>
      </c>
      <c r="S16" s="71">
        <v>1.0344193802048298</v>
      </c>
      <c r="T16" s="113">
        <v>0.95433236887720452</v>
      </c>
      <c r="U16" s="73">
        <v>5.7920574443141915</v>
      </c>
      <c r="V16" s="188">
        <v>0.61206640254990219</v>
      </c>
      <c r="W16" s="71">
        <v>0.51109001811174481</v>
      </c>
      <c r="X16" s="71">
        <v>0.55520708117209083</v>
      </c>
      <c r="Y16" s="113">
        <v>0.49264369652165291</v>
      </c>
      <c r="Z16" s="73" t="s">
        <v>152</v>
      </c>
      <c r="AA16" s="188">
        <v>1.4972957883174927</v>
      </c>
      <c r="AB16" s="71">
        <v>1.1362105789767369</v>
      </c>
      <c r="AC16" s="71">
        <v>0.94980061670604454</v>
      </c>
      <c r="AD16" s="113">
        <v>0.86056514974610143</v>
      </c>
      <c r="AE16" s="73" t="s">
        <v>152</v>
      </c>
    </row>
    <row r="17" spans="1:31" x14ac:dyDescent="0.25">
      <c r="A17" s="85" t="s">
        <v>12</v>
      </c>
      <c r="B17" s="187">
        <v>20.253153087851551</v>
      </c>
      <c r="C17" s="91">
        <v>19.50652472774647</v>
      </c>
      <c r="D17" s="91">
        <v>19.481884871179993</v>
      </c>
      <c r="E17" s="91">
        <v>16.843053988897001</v>
      </c>
      <c r="F17" s="181">
        <v>-7.6491632306572743</v>
      </c>
      <c r="G17" s="187">
        <v>25.323728874808776</v>
      </c>
      <c r="H17" s="91">
        <v>22.818605364572349</v>
      </c>
      <c r="I17" s="91">
        <v>22.687754139240219</v>
      </c>
      <c r="J17" s="91">
        <v>21.613014676060143</v>
      </c>
      <c r="K17" s="181">
        <v>-5.0202990395088687</v>
      </c>
      <c r="L17" s="187">
        <v>14.94359851953411</v>
      </c>
      <c r="M17" s="91">
        <v>12.30554715403035</v>
      </c>
      <c r="N17" s="91">
        <v>10.673832821407599</v>
      </c>
      <c r="O17" s="91">
        <v>10.414227917770521</v>
      </c>
      <c r="P17" s="181">
        <v>10.984574050594698</v>
      </c>
      <c r="Q17" s="187">
        <v>17.038224749337413</v>
      </c>
      <c r="R17" s="91">
        <v>14.197488803994576</v>
      </c>
      <c r="S17" s="91">
        <v>12.350465651675496</v>
      </c>
      <c r="T17" s="91">
        <v>11.640330019151422</v>
      </c>
      <c r="U17" s="181">
        <v>8.0766858647257855</v>
      </c>
      <c r="V17" s="187">
        <v>17.489093083874359</v>
      </c>
      <c r="W17" s="91">
        <v>15.67076983634656</v>
      </c>
      <c r="X17" s="91">
        <v>14.257014854071226</v>
      </c>
      <c r="Y17" s="91">
        <v>13.736886312790569</v>
      </c>
      <c r="Z17" s="181">
        <v>6.5939753866690376</v>
      </c>
      <c r="AA17" s="187">
        <v>19.84314789546324</v>
      </c>
      <c r="AB17" s="91">
        <v>17.681399241884897</v>
      </c>
      <c r="AC17" s="91">
        <v>16.475276013372657</v>
      </c>
      <c r="AD17" s="91">
        <v>15.481575363930588</v>
      </c>
      <c r="AE17" s="181">
        <v>3.4957126303592156</v>
      </c>
    </row>
    <row r="18" spans="1:31" x14ac:dyDescent="0.25">
      <c r="A18" s="85" t="s">
        <v>30</v>
      </c>
      <c r="B18" s="187">
        <v>58.854921716439549</v>
      </c>
      <c r="C18" s="91">
        <v>60.329079484355773</v>
      </c>
      <c r="D18" s="91">
        <v>61.447320236731116</v>
      </c>
      <c r="E18" s="91">
        <v>63.765952270364721</v>
      </c>
      <c r="F18" s="181">
        <v>10.85029894073093</v>
      </c>
      <c r="G18" s="187">
        <v>56.617319344230701</v>
      </c>
      <c r="H18" s="91">
        <v>59.442644323868322</v>
      </c>
      <c r="I18" s="91">
        <v>60.782243389571576</v>
      </c>
      <c r="J18" s="91">
        <v>61.302218683811269</v>
      </c>
      <c r="K18" s="181">
        <v>0.55563768972994865</v>
      </c>
      <c r="L18" s="187">
        <v>68.766106071144435</v>
      </c>
      <c r="M18" s="91">
        <v>74.08179821999282</v>
      </c>
      <c r="N18" s="91">
        <v>76.786604703916822</v>
      </c>
      <c r="O18" s="91">
        <v>78.144985790636198</v>
      </c>
      <c r="P18" s="181">
        <v>15.76348426704377</v>
      </c>
      <c r="Q18" s="187">
        <v>64.727938123202492</v>
      </c>
      <c r="R18" s="91">
        <v>70.600019078508055</v>
      </c>
      <c r="S18" s="91">
        <v>73.754488351602546</v>
      </c>
      <c r="T18" s="91">
        <v>75.560472390722055</v>
      </c>
      <c r="U18" s="181">
        <v>17.477925100772506</v>
      </c>
      <c r="V18" s="187">
        <v>64.404561891131351</v>
      </c>
      <c r="W18" s="91">
        <v>68.338951212888986</v>
      </c>
      <c r="X18" s="91">
        <v>71.548404386504913</v>
      </c>
      <c r="Y18" s="91">
        <v>74.033034248084235</v>
      </c>
      <c r="Z18" s="181">
        <v>14.471811059526329</v>
      </c>
      <c r="AA18" s="187">
        <v>58.801015416485129</v>
      </c>
      <c r="AB18" s="91">
        <v>63.020915510573204</v>
      </c>
      <c r="AC18" s="91">
        <v>65.858493606142019</v>
      </c>
      <c r="AD18" s="91">
        <v>67.547430923214733</v>
      </c>
      <c r="AE18" s="181">
        <v>12.963190568177341</v>
      </c>
    </row>
    <row r="19" spans="1:31" x14ac:dyDescent="0.25">
      <c r="A19" s="69" t="s">
        <v>31</v>
      </c>
      <c r="B19" s="188">
        <v>22.878008118295156</v>
      </c>
      <c r="C19" s="71">
        <v>23.977024896892747</v>
      </c>
      <c r="D19" s="71">
        <v>23.937722230753781</v>
      </c>
      <c r="E19" s="113">
        <v>24.941941477008825</v>
      </c>
      <c r="F19" s="73">
        <v>11.300829056454798</v>
      </c>
      <c r="G19" s="188">
        <v>25.127383547948014</v>
      </c>
      <c r="H19" s="71">
        <v>26.367505799796763</v>
      </c>
      <c r="I19" s="71">
        <v>26.736009705029989</v>
      </c>
      <c r="J19" s="113">
        <v>25.426987727388806</v>
      </c>
      <c r="K19" s="73">
        <v>-5.178836512337881</v>
      </c>
      <c r="L19" s="188">
        <v>21.244919029724407</v>
      </c>
      <c r="M19" s="71">
        <v>23.273522966372912</v>
      </c>
      <c r="N19" s="71">
        <v>24.430094949939221</v>
      </c>
      <c r="O19" s="113">
        <v>22.994241896980167</v>
      </c>
      <c r="P19" s="73">
        <v>7.0655811760361287</v>
      </c>
      <c r="Q19" s="188">
        <v>19.227967673871145</v>
      </c>
      <c r="R19" s="71">
        <v>21.842469061776512</v>
      </c>
      <c r="S19" s="71">
        <v>22.193214654527196</v>
      </c>
      <c r="T19" s="113">
        <v>20.803764848961542</v>
      </c>
      <c r="U19" s="73">
        <v>7.4909200193296277</v>
      </c>
      <c r="V19" s="188">
        <v>23.915531033719827</v>
      </c>
      <c r="W19" s="71">
        <v>25.884224346469953</v>
      </c>
      <c r="X19" s="71">
        <v>26.721209920321275</v>
      </c>
      <c r="Y19" s="113">
        <v>25.21259686333504</v>
      </c>
      <c r="Z19" s="73">
        <v>4.3841161636349213</v>
      </c>
      <c r="AA19" s="188">
        <v>22.822868264582262</v>
      </c>
      <c r="AB19" s="71">
        <v>25.246002578361004</v>
      </c>
      <c r="AC19" s="71">
        <v>25.989318370295482</v>
      </c>
      <c r="AD19" s="113">
        <v>25.438949239690828</v>
      </c>
      <c r="AE19" s="73">
        <v>7.8063113357230929</v>
      </c>
    </row>
    <row r="20" spans="1:31" x14ac:dyDescent="0.25">
      <c r="A20" s="69" t="s">
        <v>37</v>
      </c>
      <c r="B20" s="188">
        <v>7.749528848941722</v>
      </c>
      <c r="C20" s="71">
        <v>9.2886499247838898</v>
      </c>
      <c r="D20" s="71">
        <v>10.312688268578786</v>
      </c>
      <c r="E20" s="113">
        <v>10.903390617742685</v>
      </c>
      <c r="F20" s="73">
        <v>12.938144329896906</v>
      </c>
      <c r="G20" s="188">
        <v>4.9688617993904867</v>
      </c>
      <c r="H20" s="71">
        <v>3.6428475564162044</v>
      </c>
      <c r="I20" s="71">
        <v>5.7151843281737911</v>
      </c>
      <c r="J20" s="113">
        <v>6.0138799176818729</v>
      </c>
      <c r="K20" s="73" t="s">
        <v>152</v>
      </c>
      <c r="L20" s="188">
        <v>14.241227872655916</v>
      </c>
      <c r="M20" s="71">
        <v>15.278886354479335</v>
      </c>
      <c r="N20" s="71">
        <v>15.339002779946046</v>
      </c>
      <c r="O20" s="113">
        <v>15.463102039024232</v>
      </c>
      <c r="P20" s="73">
        <v>14.671484163703873</v>
      </c>
      <c r="Q20" s="188">
        <v>13.895184929619516</v>
      </c>
      <c r="R20" s="71">
        <v>15.050267830960381</v>
      </c>
      <c r="S20" s="71">
        <v>15.941639586550579</v>
      </c>
      <c r="T20" s="113">
        <v>17.512496344044802</v>
      </c>
      <c r="U20" s="73">
        <v>25.969419774451818</v>
      </c>
      <c r="V20" s="188">
        <v>10.124764057995064</v>
      </c>
      <c r="W20" s="71">
        <v>11.472681659304879</v>
      </c>
      <c r="X20" s="71">
        <v>12.356804539531559</v>
      </c>
      <c r="Y20" s="113">
        <v>13.653243084074171</v>
      </c>
      <c r="Z20" s="73">
        <v>22.236977550074254</v>
      </c>
      <c r="AA20" s="188">
        <v>11.392127652358129</v>
      </c>
      <c r="AB20" s="71">
        <v>12.985895980450636</v>
      </c>
      <c r="AC20" s="71">
        <v>13.224816691077312</v>
      </c>
      <c r="AD20" s="113">
        <v>13.762247730720484</v>
      </c>
      <c r="AE20" s="73">
        <v>14.614514042867711</v>
      </c>
    </row>
    <row r="21" spans="1:31" x14ac:dyDescent="0.25">
      <c r="A21" s="69" t="s">
        <v>38</v>
      </c>
      <c r="B21" s="188">
        <v>3.1938605392867498</v>
      </c>
      <c r="C21" s="71">
        <v>3.6708341430761591</v>
      </c>
      <c r="D21" s="71">
        <v>5.2100929677625123</v>
      </c>
      <c r="E21" s="113">
        <v>5.6300179152013801</v>
      </c>
      <c r="F21" s="73">
        <v>15.429089672372754</v>
      </c>
      <c r="G21" s="188">
        <v>3.3884626040449546</v>
      </c>
      <c r="H21" s="71">
        <v>3.2593899188987092</v>
      </c>
      <c r="I21" s="71">
        <v>3.8280951632107469</v>
      </c>
      <c r="J21" s="113">
        <v>3.769659461327004</v>
      </c>
      <c r="K21" s="73" t="s">
        <v>152</v>
      </c>
      <c r="L21" s="188">
        <v>3.4719894052283333</v>
      </c>
      <c r="M21" s="71">
        <v>5.6203109935261546</v>
      </c>
      <c r="N21" s="71">
        <v>6.0583651726168473</v>
      </c>
      <c r="O21" s="113">
        <v>7.0381850538596149</v>
      </c>
      <c r="P21" s="73">
        <v>32.148175725986583</v>
      </c>
      <c r="Q21" s="188">
        <v>4.3429504769170908</v>
      </c>
      <c r="R21" s="71">
        <v>5.716637720834993</v>
      </c>
      <c r="S21" s="71">
        <v>6.3665147653740846</v>
      </c>
      <c r="T21" s="113">
        <v>7.3092004487943205</v>
      </c>
      <c r="U21" s="73">
        <v>31.649186299836884</v>
      </c>
      <c r="V21" s="188">
        <v>3.4578899697855956</v>
      </c>
      <c r="W21" s="71">
        <v>4.4036203559069946</v>
      </c>
      <c r="X21" s="71">
        <v>5.234462843460344</v>
      </c>
      <c r="Y21" s="113">
        <v>6.4173577692096373</v>
      </c>
      <c r="Z21" s="73">
        <v>35.630414216550086</v>
      </c>
      <c r="AA21" s="188">
        <v>1.5192112520252237</v>
      </c>
      <c r="AB21" s="71">
        <v>2.4092282234322986</v>
      </c>
      <c r="AC21" s="71">
        <v>3.6663311793930382</v>
      </c>
      <c r="AD21" s="113">
        <v>4.6108043496950719</v>
      </c>
      <c r="AE21" s="73">
        <v>38.511205531950331</v>
      </c>
    </row>
    <row r="22" spans="1:31" x14ac:dyDescent="0.25">
      <c r="A22" s="74" t="s">
        <v>33</v>
      </c>
      <c r="B22" s="188">
        <v>12.847020875616119</v>
      </c>
      <c r="C22" s="71">
        <v>10.004822468384042</v>
      </c>
      <c r="D22" s="71">
        <v>8.0558279092294427</v>
      </c>
      <c r="E22" s="113">
        <v>8.0297701988366175</v>
      </c>
      <c r="F22" s="73">
        <v>6.4740816775423538</v>
      </c>
      <c r="G22" s="188">
        <v>11.014611465121602</v>
      </c>
      <c r="H22" s="71">
        <v>12.845830856836091</v>
      </c>
      <c r="I22" s="71">
        <v>10.074959375163809</v>
      </c>
      <c r="J22" s="113">
        <v>9.7437322557870534</v>
      </c>
      <c r="K22" s="73">
        <v>-3.5751449383083167</v>
      </c>
      <c r="L22" s="188">
        <v>9.4086976537050848</v>
      </c>
      <c r="M22" s="71">
        <v>8.0213880387273306</v>
      </c>
      <c r="N22" s="71">
        <v>6.9567928235342453</v>
      </c>
      <c r="O22" s="113">
        <v>7.7576115521809053</v>
      </c>
      <c r="P22" s="73">
        <v>26.845451071664293</v>
      </c>
      <c r="Q22" s="188">
        <v>7.1484218791615595</v>
      </c>
      <c r="R22" s="71">
        <v>5.627756099949174</v>
      </c>
      <c r="S22" s="71">
        <v>5.0192987276292973</v>
      </c>
      <c r="T22" s="113">
        <v>4.8977076128141031</v>
      </c>
      <c r="U22" s="73">
        <v>11.892214302971738</v>
      </c>
      <c r="V22" s="188">
        <v>11.319166441959997</v>
      </c>
      <c r="W22" s="71">
        <v>9.173835379935575</v>
      </c>
      <c r="X22" s="71">
        <v>8.0623486482969966</v>
      </c>
      <c r="Y22" s="113">
        <v>8.4997494213872127</v>
      </c>
      <c r="Z22" s="73">
        <v>16.631941517228089</v>
      </c>
      <c r="AA22" s="188">
        <v>10.776929278276819</v>
      </c>
      <c r="AB22" s="71">
        <v>7.9742548729098921</v>
      </c>
      <c r="AC22" s="71">
        <v>6.315967921511251</v>
      </c>
      <c r="AD22" s="113">
        <v>6.535635939064333</v>
      </c>
      <c r="AE22" s="73">
        <v>13.969290291379522</v>
      </c>
    </row>
    <row r="23" spans="1:31" x14ac:dyDescent="0.25">
      <c r="A23" s="69" t="s">
        <v>40</v>
      </c>
      <c r="B23" s="188">
        <v>2.9138880835024636</v>
      </c>
      <c r="C23" s="71">
        <v>3.7428112831364762</v>
      </c>
      <c r="D23" s="71">
        <v>4.2739182308955384</v>
      </c>
      <c r="E23" s="113">
        <v>3.8578506181850352</v>
      </c>
      <c r="F23" s="73" t="s">
        <v>152</v>
      </c>
      <c r="G23" s="188">
        <v>2.0525916378573061</v>
      </c>
      <c r="H23" s="71">
        <v>2.01315259696685</v>
      </c>
      <c r="I23" s="71">
        <v>3.1578789716861739</v>
      </c>
      <c r="J23" s="113">
        <v>4.2818945186342399</v>
      </c>
      <c r="K23" s="73" t="s">
        <v>152</v>
      </c>
      <c r="L23" s="188">
        <v>3.2394782008236302</v>
      </c>
      <c r="M23" s="71">
        <v>3.6944266404903052</v>
      </c>
      <c r="N23" s="71">
        <v>4.3433535445319</v>
      </c>
      <c r="O23" s="113">
        <v>5.0832202037112184</v>
      </c>
      <c r="P23" s="73">
        <v>33.12808338588227</v>
      </c>
      <c r="Q23" s="188">
        <v>3.0884670264428595</v>
      </c>
      <c r="R23" s="71">
        <v>4.3106324323533141</v>
      </c>
      <c r="S23" s="71">
        <v>5.3109113130145618</v>
      </c>
      <c r="T23" s="113">
        <v>6.4033167156055173</v>
      </c>
      <c r="U23" s="73">
        <v>38.256637862754459</v>
      </c>
      <c r="V23" s="188">
        <v>2.4821444621905098</v>
      </c>
      <c r="W23" s="71">
        <v>2.930639740705586</v>
      </c>
      <c r="X23" s="71">
        <v>4.1459928574618932</v>
      </c>
      <c r="Y23" s="113">
        <v>4.9982314679342759</v>
      </c>
      <c r="Z23" s="73">
        <v>33.370804936883779</v>
      </c>
      <c r="AA23" s="188">
        <v>1.6987093357266412</v>
      </c>
      <c r="AB23" s="71">
        <v>3.0253410555886933</v>
      </c>
      <c r="AC23" s="71">
        <v>4.5408380665547696</v>
      </c>
      <c r="AD23" s="113">
        <v>4.8301749695626732</v>
      </c>
      <c r="AE23" s="73">
        <v>17.156598950625579</v>
      </c>
    </row>
    <row r="24" spans="1:31" x14ac:dyDescent="0.25">
      <c r="A24" s="69" t="s">
        <v>39</v>
      </c>
      <c r="B24" s="188">
        <v>5.6429399826036528</v>
      </c>
      <c r="C24" s="71">
        <v>4.3906055436793272</v>
      </c>
      <c r="D24" s="71">
        <v>4.2048125878586706</v>
      </c>
      <c r="E24" s="113">
        <v>5.0051976201534956</v>
      </c>
      <c r="F24" s="73" t="s">
        <v>152</v>
      </c>
      <c r="G24" s="188">
        <v>6.5528747124083022</v>
      </c>
      <c r="H24" s="71">
        <v>5.176678106486186</v>
      </c>
      <c r="I24" s="71">
        <v>4.4339106927564229</v>
      </c>
      <c r="J24" s="113">
        <v>4.538763125084496</v>
      </c>
      <c r="K24" s="73" t="s">
        <v>152</v>
      </c>
      <c r="L24" s="188">
        <v>6.5760306634575452</v>
      </c>
      <c r="M24" s="71">
        <v>5.1890124792676451</v>
      </c>
      <c r="N24" s="71">
        <v>4.3572089696155354</v>
      </c>
      <c r="O24" s="113">
        <v>4.0592112298234468</v>
      </c>
      <c r="P24" s="73">
        <v>5.9715289332593846</v>
      </c>
      <c r="Q24" s="188">
        <v>5.9403751937103904</v>
      </c>
      <c r="R24" s="71">
        <v>4.5410886963877521</v>
      </c>
      <c r="S24" s="71">
        <v>3.987380508000872</v>
      </c>
      <c r="T24" s="113">
        <v>3.8709997240476754</v>
      </c>
      <c r="U24" s="73">
        <v>11.323157634625236</v>
      </c>
      <c r="V24" s="188">
        <v>6.9481031299910816</v>
      </c>
      <c r="W24" s="71">
        <v>5.7202719502138786</v>
      </c>
      <c r="X24" s="71">
        <v>5.6813084166597072</v>
      </c>
      <c r="Y24" s="113">
        <v>5.6318311196694992</v>
      </c>
      <c r="Z24" s="73">
        <v>9.6665584249115533</v>
      </c>
      <c r="AA24" s="188">
        <v>5.2166630575724442</v>
      </c>
      <c r="AB24" s="71">
        <v>4.3705143252967993</v>
      </c>
      <c r="AC24" s="71">
        <v>4.3824616009615607</v>
      </c>
      <c r="AD24" s="113">
        <v>4.3476150725087841</v>
      </c>
      <c r="AE24" s="73">
        <v>9.26293779404077</v>
      </c>
    </row>
    <row r="25" spans="1:31" x14ac:dyDescent="0.25">
      <c r="A25" s="69" t="s">
        <v>34</v>
      </c>
      <c r="B25" s="188">
        <v>0.36332995071035079</v>
      </c>
      <c r="C25" s="71">
        <v>0.86372568072380229</v>
      </c>
      <c r="D25" s="71">
        <v>1.1860182155387287</v>
      </c>
      <c r="E25" s="113">
        <v>1.3806869705615641</v>
      </c>
      <c r="F25" s="73" t="s">
        <v>152</v>
      </c>
      <c r="G25" s="188">
        <v>0.85524651577387756</v>
      </c>
      <c r="H25" s="71">
        <v>1.1503729125524857</v>
      </c>
      <c r="I25" s="71">
        <v>1.578565063389721</v>
      </c>
      <c r="J25" s="113">
        <v>1.6516200748073484</v>
      </c>
      <c r="K25" s="73" t="s">
        <v>152</v>
      </c>
      <c r="L25" s="188">
        <v>3.9693699013078336</v>
      </c>
      <c r="M25" s="71">
        <v>4.50275648885885</v>
      </c>
      <c r="N25" s="71">
        <v>5.6299747621821004</v>
      </c>
      <c r="O25" s="113">
        <v>5.5866558742069428</v>
      </c>
      <c r="P25" s="73">
        <v>12.875947918157117</v>
      </c>
      <c r="Q25" s="188">
        <v>3.6605219185368658</v>
      </c>
      <c r="R25" s="71">
        <v>3.86597196670649</v>
      </c>
      <c r="S25" s="71">
        <v>4.2387850423018261</v>
      </c>
      <c r="T25" s="113">
        <v>4.4239619152743748</v>
      </c>
      <c r="U25" s="73">
        <v>19.679576583342296</v>
      </c>
      <c r="V25" s="188">
        <v>1.2564559955196948</v>
      </c>
      <c r="W25" s="71">
        <v>1.2858840499555304</v>
      </c>
      <c r="X25" s="71">
        <v>1.6968868399026689</v>
      </c>
      <c r="Y25" s="113">
        <v>1.6210812532967984</v>
      </c>
      <c r="Z25" s="73">
        <v>5.6878004119935932</v>
      </c>
      <c r="AA25" s="188">
        <v>1.2061331990576349</v>
      </c>
      <c r="AB25" s="71">
        <v>1.386350079852225</v>
      </c>
      <c r="AC25" s="71">
        <v>1.4863257118159228</v>
      </c>
      <c r="AD25" s="113">
        <v>1.3707197075797957</v>
      </c>
      <c r="AE25" s="73" t="s">
        <v>152</v>
      </c>
    </row>
    <row r="26" spans="1:31" x14ac:dyDescent="0.25">
      <c r="A26" s="69" t="s">
        <v>36</v>
      </c>
      <c r="B26" s="188">
        <v>0.63514786894752095</v>
      </c>
      <c r="C26" s="71">
        <v>1.2236113810253864</v>
      </c>
      <c r="D26" s="71">
        <v>1.1848369224953632</v>
      </c>
      <c r="E26" s="113">
        <v>1.627297458695508</v>
      </c>
      <c r="F26" s="73" t="s">
        <v>152</v>
      </c>
      <c r="G26" s="188">
        <v>1.0877290193574811</v>
      </c>
      <c r="H26" s="71">
        <v>2.1090170063462237</v>
      </c>
      <c r="I26" s="71">
        <v>1.7275851998292631</v>
      </c>
      <c r="J26" s="113">
        <v>1.8153550344744709</v>
      </c>
      <c r="K26" s="73" t="s">
        <v>152</v>
      </c>
      <c r="L26" s="188">
        <v>1.3713824409006223</v>
      </c>
      <c r="M26" s="71">
        <v>3.7268559211826533</v>
      </c>
      <c r="N26" s="71">
        <v>4.6108760253618719</v>
      </c>
      <c r="O26" s="113">
        <v>4.8497376596650241</v>
      </c>
      <c r="P26" s="73">
        <v>19.643949055713762</v>
      </c>
      <c r="Q26" s="188">
        <v>1.3231024057314482</v>
      </c>
      <c r="R26" s="71">
        <v>2.3851163410449878</v>
      </c>
      <c r="S26" s="71">
        <v>2.9830508474576267</v>
      </c>
      <c r="T26" s="113">
        <v>2.9492528632119197</v>
      </c>
      <c r="U26" s="73">
        <v>13.370852177448045</v>
      </c>
      <c r="V26" s="188">
        <v>1.3211023763594756</v>
      </c>
      <c r="W26" s="71">
        <v>3.0918267949187466</v>
      </c>
      <c r="X26" s="71">
        <v>3.5376731016830982</v>
      </c>
      <c r="Y26" s="113">
        <v>3.8214335554164918</v>
      </c>
      <c r="Z26" s="73">
        <v>19.503760223966626</v>
      </c>
      <c r="AA26" s="188">
        <v>0.70755639970675022</v>
      </c>
      <c r="AB26" s="71">
        <v>1.4829424101902982</v>
      </c>
      <c r="AC26" s="71">
        <v>1.8855504765802902</v>
      </c>
      <c r="AD26" s="113">
        <v>2.1970341979660377</v>
      </c>
      <c r="AE26" s="73">
        <v>28.333063340353149</v>
      </c>
    </row>
    <row r="27" spans="1:31" x14ac:dyDescent="0.25">
      <c r="A27" s="69" t="s">
        <v>35</v>
      </c>
      <c r="B27" s="188">
        <v>1.177877645694404</v>
      </c>
      <c r="C27" s="71">
        <v>1.8714056415682381</v>
      </c>
      <c r="D27" s="71">
        <v>1.9556306332912006</v>
      </c>
      <c r="E27" s="113">
        <v>1.6571561276623978</v>
      </c>
      <c r="F27" s="73" t="s">
        <v>152</v>
      </c>
      <c r="G27" s="188">
        <v>0.12045725574279967</v>
      </c>
      <c r="H27" s="71">
        <v>1.3421017313112333</v>
      </c>
      <c r="I27" s="71">
        <v>1.6519518642493951</v>
      </c>
      <c r="J27" s="113">
        <v>2.0985113638070629</v>
      </c>
      <c r="K27" s="73" t="s">
        <v>152</v>
      </c>
      <c r="L27" s="188">
        <v>3.2338071958381494</v>
      </c>
      <c r="M27" s="71">
        <v>3.0265144856246571</v>
      </c>
      <c r="N27" s="71">
        <v>3.5408666568389813</v>
      </c>
      <c r="O27" s="113">
        <v>3.7027201389139703</v>
      </c>
      <c r="P27" s="73">
        <v>18.950768950768946</v>
      </c>
      <c r="Q27" s="188">
        <v>2.3318163990092469</v>
      </c>
      <c r="R27" s="71">
        <v>3.3849714857060085</v>
      </c>
      <c r="S27" s="71">
        <v>3.5410370342298982</v>
      </c>
      <c r="T27" s="113">
        <v>3.3042894888602841</v>
      </c>
      <c r="U27" s="73">
        <v>7.0034246575342518</v>
      </c>
      <c r="V27" s="188">
        <v>1.7891836579480478</v>
      </c>
      <c r="W27" s="71">
        <v>2.6552266210260664</v>
      </c>
      <c r="X27" s="71">
        <v>2.5330958960506309</v>
      </c>
      <c r="Y27" s="113">
        <v>2.6177785306351007</v>
      </c>
      <c r="Z27" s="73">
        <v>14.328426862925481</v>
      </c>
      <c r="AA27" s="188">
        <v>1.074901315188721</v>
      </c>
      <c r="AB27" s="71">
        <v>1.8675799965365298</v>
      </c>
      <c r="AC27" s="71">
        <v>2.3599162452712332</v>
      </c>
      <c r="AD27" s="113">
        <v>2.2975675098522648</v>
      </c>
      <c r="AE27" s="73">
        <v>7.2288376909137808</v>
      </c>
    </row>
    <row r="28" spans="1:31" x14ac:dyDescent="0.25">
      <c r="A28" s="69" t="s">
        <v>32</v>
      </c>
      <c r="B28" s="189">
        <v>1.4524137431139461</v>
      </c>
      <c r="C28" s="76">
        <v>1.2955885210857032</v>
      </c>
      <c r="D28" s="76">
        <v>1.1257722703271</v>
      </c>
      <c r="E28" s="114">
        <v>0.732090328003008</v>
      </c>
      <c r="F28" s="73" t="s">
        <v>152</v>
      </c>
      <c r="G28" s="189">
        <v>1.4515099317007361</v>
      </c>
      <c r="H28" s="76">
        <v>1.5357478382575684</v>
      </c>
      <c r="I28" s="76">
        <v>1.8788518709889994</v>
      </c>
      <c r="J28" s="114">
        <v>1.961815204818915</v>
      </c>
      <c r="K28" s="73" t="s">
        <v>152</v>
      </c>
      <c r="L28" s="189">
        <v>2.008870118974349</v>
      </c>
      <c r="M28" s="76">
        <v>1.7480146619656949</v>
      </c>
      <c r="N28" s="76">
        <v>1.5201495741470659</v>
      </c>
      <c r="O28" s="114">
        <v>1.6103001422706795</v>
      </c>
      <c r="P28" s="73">
        <v>20.497058979386338</v>
      </c>
      <c r="Q28" s="189">
        <v>3.7692837301693904</v>
      </c>
      <c r="R28" s="76">
        <v>3.8750569705449038</v>
      </c>
      <c r="S28" s="76">
        <v>4.1727316652613418</v>
      </c>
      <c r="T28" s="114">
        <v>4.0854824291075174</v>
      </c>
      <c r="U28" s="73">
        <v>12.272384637041478</v>
      </c>
      <c r="V28" s="189">
        <v>1.7900479143763872</v>
      </c>
      <c r="W28" s="76">
        <v>1.7207403144517772</v>
      </c>
      <c r="X28" s="76">
        <v>1.5786213231367356</v>
      </c>
      <c r="Y28" s="114">
        <v>1.5598189514667409</v>
      </c>
      <c r="Z28" s="73">
        <v>9.3123385410259552</v>
      </c>
      <c r="AA28" s="189">
        <v>2.385654763613025</v>
      </c>
      <c r="AB28" s="76">
        <v>2.2726135729541475</v>
      </c>
      <c r="AC28" s="76">
        <v>2.0069673426811594</v>
      </c>
      <c r="AD28" s="114">
        <v>2.1569595398486316</v>
      </c>
      <c r="AE28" s="73">
        <v>18.369987063389416</v>
      </c>
    </row>
    <row r="29" spans="1:31" x14ac:dyDescent="0.25">
      <c r="A29" s="111" t="s">
        <v>41</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1:31" x14ac:dyDescent="0.25">
      <c r="A30" s="69" t="s">
        <v>42</v>
      </c>
      <c r="B30" s="190">
        <v>67.454334589736149</v>
      </c>
      <c r="C30" s="79">
        <v>66.588931355401527</v>
      </c>
      <c r="D30" s="79">
        <v>62.493355226631067</v>
      </c>
      <c r="E30" s="115">
        <v>61.409329175237204</v>
      </c>
      <c r="F30" s="80">
        <v>4.966683994140153</v>
      </c>
      <c r="G30" s="190">
        <v>67.153715504053395</v>
      </c>
      <c r="H30" s="79">
        <v>65.898251192368846</v>
      </c>
      <c r="I30" s="79">
        <v>64.536951751922658</v>
      </c>
      <c r="J30" s="115">
        <v>61.364558140932232</v>
      </c>
      <c r="K30" s="80">
        <v>-5.1983012694066133</v>
      </c>
      <c r="L30" s="190">
        <v>54.164406471307899</v>
      </c>
      <c r="M30" s="79">
        <v>55.850646238039658</v>
      </c>
      <c r="N30" s="79">
        <v>54.154907570280727</v>
      </c>
      <c r="O30" s="115">
        <v>52.151668877483459</v>
      </c>
      <c r="P30" s="80">
        <v>9.5179384368730311</v>
      </c>
      <c r="Q30" s="190">
        <v>49.749624436654983</v>
      </c>
      <c r="R30" s="79">
        <v>50.359286665687506</v>
      </c>
      <c r="S30" s="79">
        <v>49.148866424761493</v>
      </c>
      <c r="T30" s="115">
        <v>46.58428856351118</v>
      </c>
      <c r="U30" s="80">
        <v>8.6866040366157637</v>
      </c>
      <c r="V30" s="190">
        <v>65.296301673891861</v>
      </c>
      <c r="W30" s="79">
        <v>64.304759058275579</v>
      </c>
      <c r="X30" s="79">
        <v>62.105115991867841</v>
      </c>
      <c r="Y30" s="115">
        <v>58.902035611126571</v>
      </c>
      <c r="Z30" s="80">
        <v>4.9140656021660956</v>
      </c>
      <c r="AA30" s="190">
        <v>60.434239259466047</v>
      </c>
      <c r="AB30" s="79">
        <v>60.090844232141251</v>
      </c>
      <c r="AC30" s="79">
        <v>57.469284805845774</v>
      </c>
      <c r="AD30" s="115">
        <v>54.771827955200244</v>
      </c>
      <c r="AE30" s="80">
        <v>4.9515682534284844</v>
      </c>
    </row>
    <row r="31" spans="1:31" x14ac:dyDescent="0.25">
      <c r="A31" s="69" t="s">
        <v>43</v>
      </c>
      <c r="B31" s="188">
        <v>19.683241519280951</v>
      </c>
      <c r="C31" s="71">
        <v>18.141118380802258</v>
      </c>
      <c r="D31" s="71">
        <v>19.375568497277122</v>
      </c>
      <c r="E31" s="113">
        <v>20.110366487514653</v>
      </c>
      <c r="F31" s="72">
        <v>10.870625533471511</v>
      </c>
      <c r="G31" s="188">
        <v>22.061746389293759</v>
      </c>
      <c r="H31" s="71">
        <v>22.702894247897788</v>
      </c>
      <c r="I31" s="71">
        <v>22.308089771527413</v>
      </c>
      <c r="J31" s="113">
        <v>24.226014330564361</v>
      </c>
      <c r="K31" s="72">
        <v>8.2745887881839675</v>
      </c>
      <c r="L31" s="188">
        <v>20.749177567067299</v>
      </c>
      <c r="M31" s="71">
        <v>20.820471720466152</v>
      </c>
      <c r="N31" s="71">
        <v>20.714614784889076</v>
      </c>
      <c r="O31" s="113">
        <v>21.562581223614501</v>
      </c>
      <c r="P31" s="72">
        <v>18.380114389694825</v>
      </c>
      <c r="Q31" s="188">
        <v>19.551566613724265</v>
      </c>
      <c r="R31" s="71">
        <v>19.383309939448452</v>
      </c>
      <c r="S31" s="71">
        <v>18.899678828244166</v>
      </c>
      <c r="T31" s="113">
        <v>20.129284490322668</v>
      </c>
      <c r="U31" s="72">
        <v>22.130453962143104</v>
      </c>
      <c r="V31" s="188">
        <v>17.539219956718039</v>
      </c>
      <c r="W31" s="71">
        <v>18.686915858753792</v>
      </c>
      <c r="X31" s="71">
        <v>19.302883728516697</v>
      </c>
      <c r="Y31" s="113">
        <v>21.145763027235397</v>
      </c>
      <c r="Z31" s="72">
        <v>21.180281364269661</v>
      </c>
      <c r="AA31" s="188">
        <v>20.912831243102499</v>
      </c>
      <c r="AB31" s="71">
        <v>20.483412850882004</v>
      </c>
      <c r="AC31" s="71">
        <v>21.372461902777079</v>
      </c>
      <c r="AD31" s="113">
        <v>21.868301596940885</v>
      </c>
      <c r="AE31" s="72">
        <v>12.675110549138125</v>
      </c>
    </row>
    <row r="32" spans="1:31" x14ac:dyDescent="0.25">
      <c r="A32" s="69" t="s">
        <v>44</v>
      </c>
      <c r="B32" s="188">
        <v>4.463250217454334</v>
      </c>
      <c r="C32" s="71">
        <v>5.8315878876868705</v>
      </c>
      <c r="D32" s="71">
        <v>6.283297697659858</v>
      </c>
      <c r="E32" s="113">
        <v>6.3532612301771625</v>
      </c>
      <c r="F32" s="73">
        <v>8.0090242526790867</v>
      </c>
      <c r="G32" s="188">
        <v>4.9748846621776259</v>
      </c>
      <c r="H32" s="71">
        <v>4.3116823414484644</v>
      </c>
      <c r="I32" s="71">
        <v>4.8128262155624943</v>
      </c>
      <c r="J32" s="113">
        <v>5.6631265866518454</v>
      </c>
      <c r="K32" s="73" t="s">
        <v>152</v>
      </c>
      <c r="L32" s="188">
        <v>7.9707979977868177</v>
      </c>
      <c r="M32" s="71">
        <v>7.6951298208527916</v>
      </c>
      <c r="N32" s="71">
        <v>7.4199092777659654</v>
      </c>
      <c r="O32" s="113">
        <v>8.1272835565514647</v>
      </c>
      <c r="P32" s="73">
        <v>24.566621438263226</v>
      </c>
      <c r="Q32" s="188">
        <v>10.584818946210728</v>
      </c>
      <c r="R32" s="71">
        <v>9.683655119122065</v>
      </c>
      <c r="S32" s="71">
        <v>9.460412502013245</v>
      </c>
      <c r="T32" s="113">
        <v>9.771389196879591</v>
      </c>
      <c r="U32" s="73">
        <v>18.439426531912083</v>
      </c>
      <c r="V32" s="188">
        <v>6.246499761465226</v>
      </c>
      <c r="W32" s="71">
        <v>6.4212105928430434</v>
      </c>
      <c r="X32" s="71">
        <v>6.4601848957170294</v>
      </c>
      <c r="Y32" s="113">
        <v>7.4987514953531047</v>
      </c>
      <c r="Z32" s="73">
        <v>28.402891537293918</v>
      </c>
      <c r="AA32" s="188">
        <v>7.6007524309206325</v>
      </c>
      <c r="AB32" s="71">
        <v>8.1634811571293699</v>
      </c>
      <c r="AC32" s="71">
        <v>8.5346024010296677</v>
      </c>
      <c r="AD32" s="113">
        <v>9.7037936704683787</v>
      </c>
      <c r="AE32" s="73">
        <v>25.206175423531718</v>
      </c>
    </row>
    <row r="33" spans="1:31" x14ac:dyDescent="0.25">
      <c r="A33" s="81" t="s">
        <v>45</v>
      </c>
      <c r="B33" s="189">
        <v>8.3991736735285585</v>
      </c>
      <c r="C33" s="76">
        <v>9.4376426047087456</v>
      </c>
      <c r="D33" s="76">
        <v>11.847778578431953</v>
      </c>
      <c r="E33" s="114">
        <v>12.127043107070975</v>
      </c>
      <c r="F33" s="77">
        <v>9.3374545091978511</v>
      </c>
      <c r="G33" s="189">
        <v>5.8096534444752281</v>
      </c>
      <c r="H33" s="76">
        <v>7.0871722182849037</v>
      </c>
      <c r="I33" s="76">
        <v>8.3421322609874267</v>
      </c>
      <c r="J33" s="114">
        <v>8.745549864054917</v>
      </c>
      <c r="K33" s="77">
        <v>4.5242369838420116</v>
      </c>
      <c r="L33" s="189">
        <v>17.115617963837988</v>
      </c>
      <c r="M33" s="76">
        <v>15.6337522206414</v>
      </c>
      <c r="N33" s="76">
        <v>17.710487825308153</v>
      </c>
      <c r="O33" s="114">
        <v>18.158466342350586</v>
      </c>
      <c r="P33" s="77">
        <v>16.601331562767175</v>
      </c>
      <c r="Q33" s="189">
        <v>20.113913201089979</v>
      </c>
      <c r="R33" s="76">
        <v>20.573748275741981</v>
      </c>
      <c r="S33" s="76">
        <v>22.491042244981099</v>
      </c>
      <c r="T33" s="114">
        <v>23.515037749286574</v>
      </c>
      <c r="U33" s="77">
        <v>19.890882376728758</v>
      </c>
      <c r="V33" s="189">
        <v>10.918151459210554</v>
      </c>
      <c r="W33" s="76">
        <v>10.587114490127584</v>
      </c>
      <c r="X33" s="76">
        <v>12.131815383898422</v>
      </c>
      <c r="Y33" s="114">
        <v>12.453449866284934</v>
      </c>
      <c r="Z33" s="77">
        <v>13.551970293543336</v>
      </c>
      <c r="AA33" s="189">
        <v>11.051916168133351</v>
      </c>
      <c r="AB33" s="76">
        <v>11.262261759847387</v>
      </c>
      <c r="AC33" s="76">
        <v>12.623650890347482</v>
      </c>
      <c r="AD33" s="114">
        <v>13.656215424801804</v>
      </c>
      <c r="AE33" s="77">
        <v>19.127731885197342</v>
      </c>
    </row>
    <row r="34" spans="1:31" x14ac:dyDescent="0.25">
      <c r="A34" s="141" t="s">
        <v>88</v>
      </c>
      <c r="B34" s="19"/>
      <c r="C34" s="19"/>
      <c r="D34" s="19"/>
      <c r="E34" s="19"/>
      <c r="F34" s="32"/>
      <c r="G34" s="19"/>
      <c r="H34" s="19"/>
      <c r="I34" s="19"/>
      <c r="J34" s="19"/>
      <c r="K34" s="32"/>
    </row>
    <row r="35" spans="1:31" x14ac:dyDescent="0.25">
      <c r="A35" s="141" t="s">
        <v>171</v>
      </c>
      <c r="B35" s="12"/>
      <c r="C35" s="12"/>
      <c r="D35" s="12"/>
      <c r="E35" s="12"/>
      <c r="F35" s="12"/>
      <c r="G35" s="12"/>
      <c r="H35" s="12"/>
      <c r="I35" s="12"/>
      <c r="J35" s="12"/>
      <c r="K35" s="12"/>
    </row>
    <row r="36" spans="1:31" x14ac:dyDescent="0.2">
      <c r="A36" s="141" t="s">
        <v>156</v>
      </c>
      <c r="B36" s="33"/>
      <c r="C36" s="33"/>
      <c r="D36" s="33"/>
      <c r="E36" s="33"/>
      <c r="F36" s="33"/>
      <c r="G36" s="33"/>
      <c r="H36" s="33"/>
      <c r="I36" s="33"/>
      <c r="J36" s="33"/>
      <c r="K36" s="33"/>
    </row>
    <row r="37" spans="1:31" x14ac:dyDescent="0.2">
      <c r="A37" s="142" t="s">
        <v>58</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row>
    <row r="38" spans="1:31" x14ac:dyDescent="0.25">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x14ac:dyDescent="0.25">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x14ac:dyDescent="0.2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sheetData>
  <sortState ref="A19:AC28">
    <sortCondition descending="1" ref="T19:T28"/>
  </sortState>
  <mergeCells count="6">
    <mergeCell ref="V5:Z5"/>
    <mergeCell ref="AA5:AE5"/>
    <mergeCell ref="B5:F5"/>
    <mergeCell ref="G5:K5"/>
    <mergeCell ref="L5:P5"/>
    <mergeCell ref="Q5:U5"/>
  </mergeCells>
  <hyperlinks>
    <hyperlink ref="A2" location="Sommaire!A1" display="retour sommaire"/>
  </hyperlinks>
  <pageMargins left="0.7" right="0.7" top="0.75" bottom="0.75" header="0.3" footer="0.3"/>
  <pageSetup paperSize="9" scale="54" orientation="landscape" r:id="rId1"/>
  <colBreaks count="1" manualBreakCount="1">
    <brk id="16"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ABFFAB"/>
  </sheetPr>
  <dimension ref="A1:M51"/>
  <sheetViews>
    <sheetView zoomScaleNormal="100" workbookViewId="0">
      <pane xSplit="1" ySplit="7" topLeftCell="B8"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5" x14ac:dyDescent="0.25"/>
  <cols>
    <col min="1" max="1" width="50" style="10" customWidth="1"/>
    <col min="2" max="5" width="9.85546875" style="10" customWidth="1"/>
    <col min="6" max="6" width="13.5703125" style="10" customWidth="1"/>
    <col min="7" max="10" width="9.85546875" style="10" customWidth="1"/>
    <col min="11" max="11" width="13.5703125" style="10" customWidth="1"/>
    <col min="12" max="16384" width="11.42578125" style="10"/>
  </cols>
  <sheetData>
    <row r="1" spans="1:13" s="138" customFormat="1" ht="15.75" customHeight="1" x14ac:dyDescent="0.25">
      <c r="A1" s="138" t="s">
        <v>83</v>
      </c>
    </row>
    <row r="2" spans="1:13" s="12" customFormat="1" x14ac:dyDescent="0.25">
      <c r="A2" s="13" t="s">
        <v>113</v>
      </c>
    </row>
    <row r="3" spans="1:13" x14ac:dyDescent="0.25">
      <c r="A3" s="33"/>
      <c r="B3" s="35"/>
      <c r="C3" s="35"/>
      <c r="D3" s="35"/>
      <c r="E3" s="35"/>
      <c r="F3" s="35"/>
      <c r="G3" s="35"/>
      <c r="H3" s="35"/>
      <c r="I3" s="35"/>
      <c r="J3" s="35"/>
      <c r="K3" s="35"/>
      <c r="L3" s="34"/>
      <c r="M3" s="34"/>
    </row>
    <row r="4" spans="1:13" x14ac:dyDescent="0.25">
      <c r="A4" s="15" t="s">
        <v>154</v>
      </c>
      <c r="B4" s="36"/>
      <c r="C4" s="36"/>
      <c r="D4" s="36"/>
      <c r="E4" s="36"/>
      <c r="F4" s="36"/>
      <c r="G4" s="36"/>
      <c r="H4" s="36"/>
      <c r="I4" s="36"/>
      <c r="J4" s="36"/>
      <c r="K4" s="36"/>
      <c r="L4" s="34"/>
      <c r="M4" s="34"/>
    </row>
    <row r="5" spans="1:13" x14ac:dyDescent="0.25">
      <c r="A5" s="12"/>
      <c r="B5" s="277" t="s">
        <v>91</v>
      </c>
      <c r="C5" s="278"/>
      <c r="D5" s="278"/>
      <c r="E5" s="278"/>
      <c r="F5" s="279"/>
      <c r="G5" s="280" t="s">
        <v>22</v>
      </c>
      <c r="H5" s="281"/>
      <c r="I5" s="281"/>
      <c r="J5" s="281"/>
      <c r="K5" s="282"/>
    </row>
    <row r="6" spans="1:13" ht="30" x14ac:dyDescent="0.25">
      <c r="A6" s="12"/>
      <c r="B6" s="107" t="s">
        <v>74</v>
      </c>
      <c r="C6" s="108" t="s">
        <v>75</v>
      </c>
      <c r="D6" s="108" t="s">
        <v>76</v>
      </c>
      <c r="E6" s="108" t="s">
        <v>106</v>
      </c>
      <c r="F6" s="109" t="s">
        <v>175</v>
      </c>
      <c r="G6" s="107" t="s">
        <v>74</v>
      </c>
      <c r="H6" s="108" t="s">
        <v>75</v>
      </c>
      <c r="I6" s="108" t="s">
        <v>76</v>
      </c>
      <c r="J6" s="108" t="s">
        <v>106</v>
      </c>
      <c r="K6" s="109" t="s">
        <v>175</v>
      </c>
    </row>
    <row r="7" spans="1:13" x14ac:dyDescent="0.25">
      <c r="A7" s="96" t="s">
        <v>73</v>
      </c>
      <c r="B7" s="83">
        <v>30576</v>
      </c>
      <c r="C7" s="84">
        <v>44638</v>
      </c>
      <c r="D7" s="84">
        <v>58683</v>
      </c>
      <c r="E7" s="84">
        <v>66127</v>
      </c>
      <c r="F7" s="145">
        <v>12.685104715164531</v>
      </c>
      <c r="G7" s="83">
        <v>464967</v>
      </c>
      <c r="H7" s="84">
        <v>639329</v>
      </c>
      <c r="I7" s="84">
        <v>829743</v>
      </c>
      <c r="J7" s="84">
        <v>936096</v>
      </c>
      <c r="K7" s="145">
        <v>12.817583275785394</v>
      </c>
    </row>
    <row r="8" spans="1:13" x14ac:dyDescent="0.25">
      <c r="A8" s="111" t="s">
        <v>46</v>
      </c>
      <c r="B8" s="112"/>
      <c r="C8" s="112"/>
      <c r="D8" s="112"/>
      <c r="E8" s="112"/>
      <c r="F8" s="112"/>
      <c r="G8" s="112"/>
      <c r="H8" s="112"/>
      <c r="I8" s="112"/>
      <c r="J8" s="112"/>
      <c r="K8" s="116"/>
    </row>
    <row r="9" spans="1:13" x14ac:dyDescent="0.25">
      <c r="A9" s="69" t="s">
        <v>8</v>
      </c>
      <c r="B9" s="70">
        <v>66.211923548997817</v>
      </c>
      <c r="C9" s="71">
        <v>60.678965688578401</v>
      </c>
      <c r="D9" s="71">
        <v>57.672938194529998</v>
      </c>
      <c r="E9" s="113">
        <v>56.139466599643043</v>
      </c>
      <c r="F9" s="72">
        <v>9.687767587892937</v>
      </c>
      <c r="G9" s="70">
        <v>66.842278303060837</v>
      </c>
      <c r="H9" s="71">
        <v>62.150784738177748</v>
      </c>
      <c r="I9" s="71">
        <v>59.155299944964888</v>
      </c>
      <c r="J9" s="71">
        <v>57.754744308806259</v>
      </c>
      <c r="K9" s="72">
        <v>10.146492830542364</v>
      </c>
    </row>
    <row r="10" spans="1:13" x14ac:dyDescent="0.25">
      <c r="A10" s="69" t="s">
        <v>9</v>
      </c>
      <c r="B10" s="70">
        <v>33.788109155354498</v>
      </c>
      <c r="C10" s="71">
        <v>39.321034311421592</v>
      </c>
      <c r="D10" s="71">
        <v>42.327061805470002</v>
      </c>
      <c r="E10" s="113">
        <v>43.86053340035695</v>
      </c>
      <c r="F10" s="72">
        <v>16.766370152967248</v>
      </c>
      <c r="G10" s="70">
        <v>33.157721696939156</v>
      </c>
      <c r="H10" s="71">
        <v>37.849215261822252</v>
      </c>
      <c r="I10" s="71">
        <v>40.844700055035105</v>
      </c>
      <c r="J10" s="71">
        <v>42.245255691193741</v>
      </c>
      <c r="K10" s="72">
        <v>16.686039783413719</v>
      </c>
    </row>
    <row r="11" spans="1:13" x14ac:dyDescent="0.25">
      <c r="A11" s="111" t="s">
        <v>69</v>
      </c>
      <c r="B11" s="112"/>
      <c r="C11" s="112"/>
      <c r="D11" s="112"/>
      <c r="E11" s="112"/>
      <c r="F11" s="112"/>
      <c r="G11" s="112"/>
      <c r="H11" s="112"/>
      <c r="I11" s="112"/>
      <c r="J11" s="112"/>
      <c r="K11" s="116"/>
    </row>
    <row r="12" spans="1:13" x14ac:dyDescent="0.25">
      <c r="A12" s="69" t="s">
        <v>107</v>
      </c>
      <c r="B12" s="70">
        <v>34.481604946467883</v>
      </c>
      <c r="C12" s="79">
        <v>24.604010235046747</v>
      </c>
      <c r="D12" s="79">
        <v>20.980606369819231</v>
      </c>
      <c r="E12" s="115">
        <v>20.407392318354944</v>
      </c>
      <c r="F12" s="72">
        <v>9.6052787610116255</v>
      </c>
      <c r="G12" s="70">
        <v>34.830585609581263</v>
      </c>
      <c r="H12" s="79">
        <v>26.030672525557879</v>
      </c>
      <c r="I12" s="79">
        <v>22.203409838744655</v>
      </c>
      <c r="J12" s="79">
        <v>22.222437299926323</v>
      </c>
      <c r="K12" s="72">
        <v>12.91423143467787</v>
      </c>
    </row>
    <row r="13" spans="1:13" x14ac:dyDescent="0.25">
      <c r="A13" s="69" t="s">
        <v>47</v>
      </c>
      <c r="B13" s="70">
        <v>35.799459527873424</v>
      </c>
      <c r="C13" s="71">
        <v>38.191097516553995</v>
      </c>
      <c r="D13" s="71">
        <v>37.708014989774661</v>
      </c>
      <c r="E13" s="113">
        <v>37.005855795773947</v>
      </c>
      <c r="F13" s="72">
        <v>10.5856498103992</v>
      </c>
      <c r="G13" s="70">
        <v>36.176781381761295</v>
      </c>
      <c r="H13" s="71">
        <v>37.147801924129347</v>
      </c>
      <c r="I13" s="71">
        <v>36.725160879624113</v>
      </c>
      <c r="J13" s="71">
        <v>36.040257162143632</v>
      </c>
      <c r="K13" s="72">
        <v>10.713566915056095</v>
      </c>
    </row>
    <row r="14" spans="1:13" ht="15" customHeight="1" x14ac:dyDescent="0.25">
      <c r="A14" s="69" t="s">
        <v>60</v>
      </c>
      <c r="B14" s="70">
        <v>26.602374270570301</v>
      </c>
      <c r="C14" s="71">
        <v>32.228815393252233</v>
      </c>
      <c r="D14" s="71">
        <v>35.035130473783823</v>
      </c>
      <c r="E14" s="113">
        <v>35.515003643048402</v>
      </c>
      <c r="F14" s="72">
        <v>14.22735419792749</v>
      </c>
      <c r="G14" s="70">
        <v>25.732851014100365</v>
      </c>
      <c r="H14" s="71">
        <v>32.145910566632061</v>
      </c>
      <c r="I14" s="71">
        <v>35.257254640457667</v>
      </c>
      <c r="J14" s="71">
        <v>35.570079852618505</v>
      </c>
      <c r="K14" s="72">
        <v>13.818541595466716</v>
      </c>
    </row>
    <row r="15" spans="1:13" x14ac:dyDescent="0.25">
      <c r="A15" s="69" t="s">
        <v>61</v>
      </c>
      <c r="B15" s="70">
        <v>3.1165612550883885</v>
      </c>
      <c r="C15" s="71">
        <v>4.9760768551470278</v>
      </c>
      <c r="D15" s="71">
        <v>6.2762481666222749</v>
      </c>
      <c r="E15" s="113">
        <v>7.0717482428227108</v>
      </c>
      <c r="F15" s="72">
        <v>26.966362301015188</v>
      </c>
      <c r="G15" s="70">
        <v>3.2597819945570796</v>
      </c>
      <c r="H15" s="71">
        <v>4.6756134195411958</v>
      </c>
      <c r="I15" s="71">
        <v>5.8141746411735538</v>
      </c>
      <c r="J15" s="71">
        <v>6.1672256853115428</v>
      </c>
      <c r="K15" s="72">
        <v>19.668111513635942</v>
      </c>
    </row>
    <row r="16" spans="1:13" x14ac:dyDescent="0.25">
      <c r="A16" s="93" t="s">
        <v>70</v>
      </c>
      <c r="B16" s="94">
        <v>19.128900399999999</v>
      </c>
      <c r="C16" s="95">
        <v>19.796950599999999</v>
      </c>
      <c r="D16" s="95">
        <v>20.143983299999999</v>
      </c>
      <c r="E16" s="117">
        <v>20.2777973</v>
      </c>
      <c r="F16" s="140">
        <v>0.13381400000000099</v>
      </c>
      <c r="G16" s="94">
        <v>19.061126999999999</v>
      </c>
      <c r="H16" s="95">
        <v>19.704933499999999</v>
      </c>
      <c r="I16" s="95">
        <v>20.043820199999999</v>
      </c>
      <c r="J16" s="95">
        <v>20.0948022</v>
      </c>
      <c r="K16" s="140">
        <v>5.0982000000001193E-2</v>
      </c>
    </row>
    <row r="17" spans="1:11" x14ac:dyDescent="0.25">
      <c r="A17" s="111" t="s">
        <v>49</v>
      </c>
      <c r="B17" s="112"/>
      <c r="C17" s="112"/>
      <c r="D17" s="112"/>
      <c r="E17" s="112"/>
      <c r="F17" s="112"/>
      <c r="G17" s="112"/>
      <c r="H17" s="112"/>
      <c r="I17" s="112"/>
      <c r="J17" s="112"/>
      <c r="K17" s="116"/>
    </row>
    <row r="18" spans="1:11" x14ac:dyDescent="0.25">
      <c r="A18" s="82" t="s">
        <v>50</v>
      </c>
      <c r="B18" s="78">
        <v>58.936517385947042</v>
      </c>
      <c r="C18" s="79">
        <v>55.365497689146068</v>
      </c>
      <c r="D18" s="79">
        <v>50.928541248116133</v>
      </c>
      <c r="E18" s="115">
        <v>48.83096129505789</v>
      </c>
      <c r="F18" s="80">
        <v>5.3061822073622533</v>
      </c>
      <c r="G18" s="78">
        <v>61.40096925182845</v>
      </c>
      <c r="H18" s="79">
        <v>56.726468579724077</v>
      </c>
      <c r="I18" s="79">
        <v>52.690467187189491</v>
      </c>
      <c r="J18" s="79">
        <v>51.954044531264785</v>
      </c>
      <c r="K18" s="80">
        <v>9.4463840886541242</v>
      </c>
    </row>
    <row r="19" spans="1:11" x14ac:dyDescent="0.25">
      <c r="A19" s="69" t="s">
        <v>51</v>
      </c>
      <c r="B19" s="70">
        <v>22.39672819581099</v>
      </c>
      <c r="C19" s="71">
        <v>20.430349191844087</v>
      </c>
      <c r="D19" s="71">
        <v>24.364806942294297</v>
      </c>
      <c r="E19" s="113">
        <v>29.313417643634992</v>
      </c>
      <c r="F19" s="72">
        <v>32.136656047184161</v>
      </c>
      <c r="G19" s="70">
        <v>23.739555922082918</v>
      </c>
      <c r="H19" s="71">
        <v>21.761066769674869</v>
      </c>
      <c r="I19" s="71">
        <v>24.418971308783775</v>
      </c>
      <c r="J19" s="71">
        <v>28.239520945646312</v>
      </c>
      <c r="K19" s="72">
        <v>28.364243408011891</v>
      </c>
    </row>
    <row r="20" spans="1:11" x14ac:dyDescent="0.25">
      <c r="A20" s="69" t="s">
        <v>67</v>
      </c>
      <c r="B20" s="70">
        <v>6.5147567237151618</v>
      </c>
      <c r="C20" s="71">
        <v>7.8902449224814912</v>
      </c>
      <c r="D20" s="71">
        <v>7.7233858354072922</v>
      </c>
      <c r="E20" s="113">
        <v>7.1501231674821391</v>
      </c>
      <c r="F20" s="72">
        <v>1.6776786598374116</v>
      </c>
      <c r="G20" s="70">
        <v>5.6724338439599347</v>
      </c>
      <c r="H20" s="71">
        <v>6.3998861929656901</v>
      </c>
      <c r="I20" s="71">
        <v>6.556454991731794</v>
      </c>
      <c r="J20" s="71">
        <v>6.1938939625875014</v>
      </c>
      <c r="K20" s="72">
        <v>4.8597424629401198</v>
      </c>
    </row>
    <row r="21" spans="1:11" x14ac:dyDescent="0.25">
      <c r="A21" s="69" t="s">
        <v>68</v>
      </c>
      <c r="B21" s="70">
        <v>5.3248918977042665</v>
      </c>
      <c r="C21" s="71">
        <v>5.8612533037437746</v>
      </c>
      <c r="D21" s="71">
        <v>6.2587957529060194</v>
      </c>
      <c r="E21" s="113">
        <v>4.9901266616848963</v>
      </c>
      <c r="F21" s="72">
        <v>-12.432969822187779</v>
      </c>
      <c r="G21" s="70">
        <v>4.3336026002138519</v>
      </c>
      <c r="H21" s="71">
        <v>5.704575982032396</v>
      </c>
      <c r="I21" s="71">
        <v>6.1462889586573786</v>
      </c>
      <c r="J21" s="71">
        <v>4.5897167278380824</v>
      </c>
      <c r="K21" s="72">
        <v>-17.112887045116999</v>
      </c>
    </row>
    <row r="22" spans="1:11" x14ac:dyDescent="0.25">
      <c r="A22" s="81" t="s">
        <v>52</v>
      </c>
      <c r="B22" s="75">
        <v>6.827139036055593</v>
      </c>
      <c r="C22" s="76">
        <v>10.452654892784579</v>
      </c>
      <c r="D22" s="76">
        <v>10.724487602040291</v>
      </c>
      <c r="E22" s="114">
        <v>9.7153712321400825</v>
      </c>
      <c r="F22" s="77">
        <v>-0.50467398773482719</v>
      </c>
      <c r="G22" s="75">
        <v>4.8534405607432856</v>
      </c>
      <c r="H22" s="76">
        <v>9.4080008628743279</v>
      </c>
      <c r="I22" s="76">
        <v>10.187817553637567</v>
      </c>
      <c r="J22" s="76">
        <v>9.0228238326633061</v>
      </c>
      <c r="K22" s="77">
        <v>-1.6950415427638199</v>
      </c>
    </row>
    <row r="23" spans="1:11" x14ac:dyDescent="0.25">
      <c r="A23" s="111" t="s">
        <v>81</v>
      </c>
      <c r="B23" s="112"/>
      <c r="C23" s="112"/>
      <c r="D23" s="112"/>
      <c r="E23" s="112"/>
      <c r="F23" s="112"/>
      <c r="G23" s="112"/>
      <c r="H23" s="112"/>
      <c r="I23" s="112"/>
      <c r="J23" s="112"/>
      <c r="K23" s="116"/>
    </row>
    <row r="24" spans="1:11" x14ac:dyDescent="0.25">
      <c r="A24" s="69" t="s">
        <v>108</v>
      </c>
      <c r="B24" s="78">
        <v>10.443739419349209</v>
      </c>
      <c r="C24" s="79">
        <v>14.084226125247937</v>
      </c>
      <c r="D24" s="79">
        <v>17.725969543643092</v>
      </c>
      <c r="E24" s="115">
        <v>19.315971364482177</v>
      </c>
      <c r="F24" s="80">
        <v>22.506753531764968</v>
      </c>
      <c r="G24" s="78">
        <v>11.847305469457165</v>
      </c>
      <c r="H24" s="79">
        <v>16.620140543213534</v>
      </c>
      <c r="I24" s="79">
        <v>20.294127308673254</v>
      </c>
      <c r="J24" s="79">
        <v>21.604978792116437</v>
      </c>
      <c r="K24" s="80">
        <v>19.858441954854953</v>
      </c>
    </row>
    <row r="25" spans="1:11" x14ac:dyDescent="0.25">
      <c r="A25" s="69" t="s">
        <v>109</v>
      </c>
      <c r="B25" s="70">
        <v>11.588398443407636</v>
      </c>
      <c r="C25" s="71">
        <v>15.334669731946926</v>
      </c>
      <c r="D25" s="71">
        <v>15.211431731375594</v>
      </c>
      <c r="E25" s="113">
        <v>14.977227389696528</v>
      </c>
      <c r="F25" s="72">
        <v>10.691636371976765</v>
      </c>
      <c r="G25" s="70">
        <v>13.364588501730163</v>
      </c>
      <c r="H25" s="71">
        <v>16.342882687533276</v>
      </c>
      <c r="I25" s="71">
        <v>15.90030329719816</v>
      </c>
      <c r="J25" s="71">
        <v>15.185759605301266</v>
      </c>
      <c r="K25" s="72">
        <v>7.5266897682522815</v>
      </c>
    </row>
    <row r="26" spans="1:11" x14ac:dyDescent="0.25">
      <c r="A26" s="69" t="s">
        <v>84</v>
      </c>
      <c r="B26" s="70">
        <v>28.23895331755244</v>
      </c>
      <c r="C26" s="71">
        <v>33.846709699191095</v>
      </c>
      <c r="D26" s="71">
        <v>35.80471926126021</v>
      </c>
      <c r="E26" s="113">
        <v>36.263519879638473</v>
      </c>
      <c r="F26" s="72">
        <v>13.863141067959805</v>
      </c>
      <c r="G26" s="70">
        <v>29.431666931618146</v>
      </c>
      <c r="H26" s="71">
        <v>30.972532866072132</v>
      </c>
      <c r="I26" s="71">
        <v>32.682906090032773</v>
      </c>
      <c r="J26" s="71">
        <v>33.630670102747395</v>
      </c>
      <c r="K26" s="72">
        <v>15.851061897307762</v>
      </c>
    </row>
    <row r="27" spans="1:11" x14ac:dyDescent="0.25">
      <c r="A27" s="69" t="s">
        <v>110</v>
      </c>
      <c r="B27" s="70">
        <v>18.39785712049067</v>
      </c>
      <c r="C27" s="71">
        <v>14.380307805735571</v>
      </c>
      <c r="D27" s="71">
        <v>11.536328612560217</v>
      </c>
      <c r="E27" s="113">
        <v>9.6789024706637381</v>
      </c>
      <c r="F27" s="72">
        <v>-5.6782234211783855</v>
      </c>
      <c r="G27" s="70">
        <v>17.297099418728539</v>
      </c>
      <c r="H27" s="71">
        <v>14.037050390740847</v>
      </c>
      <c r="I27" s="71">
        <v>11.633150988002969</v>
      </c>
      <c r="J27" s="71">
        <v>9.8388315466081782</v>
      </c>
      <c r="K27" s="72">
        <v>-4.7793100037717302</v>
      </c>
    </row>
    <row r="28" spans="1:11" x14ac:dyDescent="0.25">
      <c r="A28" s="69" t="s">
        <v>111</v>
      </c>
      <c r="B28" s="75">
        <v>31.331051699200053</v>
      </c>
      <c r="C28" s="76">
        <v>22.354063712467664</v>
      </c>
      <c r="D28" s="76">
        <v>19.721533406658391</v>
      </c>
      <c r="E28" s="114">
        <v>19.764378895519091</v>
      </c>
      <c r="F28" s="77">
        <v>12.666802296268131</v>
      </c>
      <c r="G28" s="75">
        <v>28.059339678465982</v>
      </c>
      <c r="H28" s="76">
        <v>22.027391924743689</v>
      </c>
      <c r="I28" s="76">
        <v>19.489511089450236</v>
      </c>
      <c r="J28" s="76">
        <v>19.73975995322672</v>
      </c>
      <c r="K28" s="77">
        <v>14.031828051735529</v>
      </c>
    </row>
    <row r="29" spans="1:11" x14ac:dyDescent="0.25">
      <c r="A29" s="111" t="s">
        <v>48</v>
      </c>
      <c r="B29" s="112"/>
      <c r="C29" s="112"/>
      <c r="D29" s="112"/>
      <c r="E29" s="112"/>
      <c r="F29" s="112"/>
      <c r="G29" s="112"/>
      <c r="H29" s="112"/>
      <c r="I29" s="112"/>
      <c r="J29" s="112"/>
      <c r="K29" s="116"/>
    </row>
    <row r="30" spans="1:11" x14ac:dyDescent="0.25">
      <c r="A30" s="69" t="s">
        <v>108</v>
      </c>
      <c r="B30" s="78">
        <v>21.914032513483232</v>
      </c>
      <c r="C30" s="79">
        <v>28.848216351737822</v>
      </c>
      <c r="D30" s="79">
        <v>32.944411012807876</v>
      </c>
      <c r="E30" s="115">
        <v>36.261869626757914</v>
      </c>
      <c r="F30" s="80">
        <v>24.139065692538008</v>
      </c>
      <c r="G30" s="78">
        <v>24.584638893940266</v>
      </c>
      <c r="H30" s="79">
        <v>32.517850134008995</v>
      </c>
      <c r="I30" s="79">
        <v>36.381694563926352</v>
      </c>
      <c r="J30" s="79">
        <v>38.87221693857537</v>
      </c>
      <c r="K30" s="80">
        <v>20.617932195516463</v>
      </c>
    </row>
    <row r="31" spans="1:11" x14ac:dyDescent="0.25">
      <c r="A31" s="69" t="s">
        <v>109</v>
      </c>
      <c r="B31" s="70">
        <v>18.484747253671326</v>
      </c>
      <c r="C31" s="71">
        <v>24.405304553531913</v>
      </c>
      <c r="D31" s="71">
        <v>25.842609545514684</v>
      </c>
      <c r="E31" s="113">
        <v>24.879424890444401</v>
      </c>
      <c r="F31" s="72">
        <v>8.578540338184526</v>
      </c>
      <c r="G31" s="70">
        <v>20.236651465165107</v>
      </c>
      <c r="H31" s="71">
        <v>22.040905337028597</v>
      </c>
      <c r="I31" s="71">
        <v>23.222184783975546</v>
      </c>
      <c r="J31" s="71">
        <v>23.024339144596549</v>
      </c>
      <c r="K31" s="72">
        <v>11.928218098989962</v>
      </c>
    </row>
    <row r="32" spans="1:11" x14ac:dyDescent="0.25">
      <c r="A32" s="69" t="s">
        <v>84</v>
      </c>
      <c r="B32" s="70">
        <v>21.607069125395778</v>
      </c>
      <c r="C32" s="71">
        <v>18.091263841555332</v>
      </c>
      <c r="D32" s="71">
        <v>16.402255141714573</v>
      </c>
      <c r="E32" s="113">
        <v>16.195897865469011</v>
      </c>
      <c r="F32" s="72">
        <v>11.363146714349215</v>
      </c>
      <c r="G32" s="70">
        <v>21.579674568649573</v>
      </c>
      <c r="H32" s="71">
        <v>18.53985712360495</v>
      </c>
      <c r="I32" s="71">
        <v>16.953756336711542</v>
      </c>
      <c r="J32" s="71">
        <v>16.269920644809098</v>
      </c>
      <c r="K32" s="72">
        <v>8.3365472485398051</v>
      </c>
    </row>
    <row r="33" spans="1:11" x14ac:dyDescent="0.25">
      <c r="A33" s="69" t="s">
        <v>110</v>
      </c>
      <c r="B33" s="75">
        <v>37.994151107449667</v>
      </c>
      <c r="C33" s="76">
        <v>28.655215253174937</v>
      </c>
      <c r="D33" s="76">
        <v>24.810724299962867</v>
      </c>
      <c r="E33" s="114">
        <v>22.662807617328667</v>
      </c>
      <c r="F33" s="77">
        <v>3.0182805997754025</v>
      </c>
      <c r="G33" s="75">
        <v>33.599032912255637</v>
      </c>
      <c r="H33" s="76">
        <v>26.901385836128703</v>
      </c>
      <c r="I33" s="76">
        <v>23.442364315386548</v>
      </c>
      <c r="J33" s="76">
        <v>21.833523272018976</v>
      </c>
      <c r="K33" s="77">
        <v>5.1424045867723978</v>
      </c>
    </row>
    <row r="34" spans="1:11" x14ac:dyDescent="0.25">
      <c r="A34" s="111" t="s">
        <v>172</v>
      </c>
      <c r="B34" s="112"/>
      <c r="C34" s="112"/>
      <c r="D34" s="112"/>
      <c r="E34" s="112"/>
      <c r="F34" s="112"/>
      <c r="G34" s="112"/>
      <c r="H34" s="112"/>
      <c r="I34" s="112"/>
      <c r="J34" s="112"/>
      <c r="K34" s="116"/>
    </row>
    <row r="35" spans="1:11" x14ac:dyDescent="0.25">
      <c r="A35" s="69" t="s">
        <v>173</v>
      </c>
      <c r="B35" s="70">
        <v>0.91631617929947895</v>
      </c>
      <c r="C35" s="71">
        <v>1.0132102294690712</v>
      </c>
      <c r="D35" s="71">
        <v>1.0583876521150617</v>
      </c>
      <c r="E35" s="113">
        <v>1.168526310600172</v>
      </c>
      <c r="F35" s="72">
        <v>23.906432364012954</v>
      </c>
      <c r="G35" s="70">
        <v>1.0468777115292731</v>
      </c>
      <c r="H35" s="71">
        <v>1.1660414416565847</v>
      </c>
      <c r="I35" s="71">
        <v>1.2095933378740888</v>
      </c>
      <c r="J35" s="71">
        <v>1.3078472664945706</v>
      </c>
      <c r="K35" s="72">
        <v>21.621974590968041</v>
      </c>
    </row>
    <row r="36" spans="1:11" x14ac:dyDescent="0.25">
      <c r="A36" s="69" t="s">
        <v>174</v>
      </c>
      <c r="B36" s="70">
        <v>99.083683820700514</v>
      </c>
      <c r="C36" s="71">
        <v>98.986789770530919</v>
      </c>
      <c r="D36" s="71">
        <v>98.941594949636411</v>
      </c>
      <c r="E36" s="113">
        <v>98.831489192030773</v>
      </c>
      <c r="F36" s="72">
        <v>12.102824206844144</v>
      </c>
      <c r="G36" s="70">
        <v>98.953124440211255</v>
      </c>
      <c r="H36" s="71">
        <v>98.833958558343426</v>
      </c>
      <c r="I36" s="71">
        <v>98.790406662125918</v>
      </c>
      <c r="J36" s="71">
        <v>98.692152733505424</v>
      </c>
      <c r="K36" s="72">
        <v>12.373072706750055</v>
      </c>
    </row>
    <row r="37" spans="1:11" x14ac:dyDescent="0.25">
      <c r="A37" s="111" t="s">
        <v>62</v>
      </c>
      <c r="B37" s="112"/>
      <c r="C37" s="112"/>
      <c r="D37" s="112"/>
      <c r="E37" s="112"/>
      <c r="F37" s="112"/>
      <c r="G37" s="112"/>
      <c r="H37" s="112"/>
      <c r="I37" s="112"/>
      <c r="J37" s="112"/>
      <c r="K37" s="116"/>
    </row>
    <row r="38" spans="1:11" x14ac:dyDescent="0.25">
      <c r="A38" s="69" t="s">
        <v>63</v>
      </c>
      <c r="B38" s="70">
        <v>20.230912350046456</v>
      </c>
      <c r="C38" s="79">
        <v>27.336835818541637</v>
      </c>
      <c r="D38" s="79">
        <v>28.831101243348336</v>
      </c>
      <c r="E38" s="115">
        <v>29.151948539408284</v>
      </c>
      <c r="F38" s="72">
        <v>13.937936716776411</v>
      </c>
      <c r="G38" s="70">
        <v>22.012404356444083</v>
      </c>
      <c r="H38" s="79">
        <v>29.068380050113777</v>
      </c>
      <c r="I38" s="79">
        <v>30.231190246185253</v>
      </c>
      <c r="J38" s="79">
        <v>29.571516393637449</v>
      </c>
      <c r="K38" s="72">
        <v>10.355762928896839</v>
      </c>
    </row>
    <row r="39" spans="1:11" x14ac:dyDescent="0.25">
      <c r="A39" s="69" t="s">
        <v>64</v>
      </c>
      <c r="B39" s="70">
        <v>67.915951122691354</v>
      </c>
      <c r="C39" s="71">
        <v>63.637290266445454</v>
      </c>
      <c r="D39" s="71">
        <v>61.90519279371577</v>
      </c>
      <c r="E39" s="113">
        <v>60.220164734142159</v>
      </c>
      <c r="F39" s="72">
        <v>9.6167323925982373</v>
      </c>
      <c r="G39" s="70">
        <v>65.826901500963658</v>
      </c>
      <c r="H39" s="71">
        <v>61.287418831326256</v>
      </c>
      <c r="I39" s="71">
        <v>60.476759642638768</v>
      </c>
      <c r="J39" s="71">
        <v>60.275249181496683</v>
      </c>
      <c r="K39" s="72">
        <v>12.441639547222728</v>
      </c>
    </row>
    <row r="40" spans="1:11" ht="15" customHeight="1" x14ac:dyDescent="0.25">
      <c r="A40" s="69" t="s">
        <v>65</v>
      </c>
      <c r="B40" s="70">
        <v>11.853136527262183</v>
      </c>
      <c r="C40" s="71">
        <v>9.0258963170588444</v>
      </c>
      <c r="D40" s="71">
        <v>9.2637059629359051</v>
      </c>
      <c r="E40" s="113">
        <v>10.627886726449558</v>
      </c>
      <c r="F40" s="72">
        <v>29.277858205839035</v>
      </c>
      <c r="G40" s="70">
        <v>12.160694142592268</v>
      </c>
      <c r="H40" s="71">
        <v>9.6442011185599608</v>
      </c>
      <c r="I40" s="71">
        <v>9.2920513163683616</v>
      </c>
      <c r="J40" s="71">
        <v>10.153234424865856</v>
      </c>
      <c r="K40" s="72">
        <v>23.273430726139964</v>
      </c>
    </row>
    <row r="41" spans="1:11" x14ac:dyDescent="0.25">
      <c r="A41" s="93" t="s">
        <v>66</v>
      </c>
      <c r="B41" s="94">
        <v>21.877246899999999</v>
      </c>
      <c r="C41" s="95">
        <v>20.645737499999999</v>
      </c>
      <c r="D41" s="95">
        <v>20.2845923</v>
      </c>
      <c r="E41" s="117">
        <v>20.279779099999999</v>
      </c>
      <c r="F41" s="140">
        <v>-4.8132000000009612E-3</v>
      </c>
      <c r="G41" s="94">
        <v>21.912162599999998</v>
      </c>
      <c r="H41" s="95">
        <v>20.657449499999998</v>
      </c>
      <c r="I41" s="95">
        <v>20.277226800000001</v>
      </c>
      <c r="J41" s="95">
        <v>20.373086700000002</v>
      </c>
      <c r="K41" s="140">
        <v>9.5859900000000664E-2</v>
      </c>
    </row>
    <row r="42" spans="1:11" x14ac:dyDescent="0.25">
      <c r="A42" s="141" t="s">
        <v>104</v>
      </c>
      <c r="B42" s="99"/>
      <c r="C42" s="99"/>
      <c r="D42" s="99"/>
      <c r="E42" s="99"/>
      <c r="F42" s="99"/>
      <c r="G42" s="99"/>
      <c r="H42" s="99"/>
      <c r="I42" s="99"/>
      <c r="J42" s="99"/>
      <c r="K42" s="99"/>
    </row>
    <row r="43" spans="1:11" x14ac:dyDescent="0.25">
      <c r="A43" s="14" t="s">
        <v>112</v>
      </c>
      <c r="B43" s="14"/>
      <c r="C43" s="14"/>
      <c r="D43" s="14"/>
      <c r="E43" s="14"/>
      <c r="F43" s="14"/>
      <c r="G43" s="14"/>
      <c r="H43" s="14"/>
      <c r="I43" s="14"/>
      <c r="J43" s="14"/>
      <c r="K43" s="14"/>
    </row>
    <row r="44" spans="1:11" x14ac:dyDescent="0.2">
      <c r="A44" s="142" t="s">
        <v>58</v>
      </c>
      <c r="B44" s="14"/>
      <c r="C44" s="14"/>
      <c r="D44" s="14"/>
      <c r="E44" s="14"/>
      <c r="F44" s="14"/>
      <c r="G44" s="14"/>
      <c r="H44" s="14"/>
      <c r="I44" s="14"/>
      <c r="J44" s="14"/>
      <c r="K44" s="14"/>
    </row>
    <row r="45" spans="1:11" x14ac:dyDescent="0.25">
      <c r="B45" s="99"/>
      <c r="C45" s="99"/>
      <c r="D45" s="99"/>
      <c r="E45" s="99"/>
      <c r="F45" s="99"/>
      <c r="G45" s="99"/>
      <c r="H45" s="99"/>
      <c r="I45" s="99"/>
      <c r="J45" s="99"/>
      <c r="K45" s="99"/>
    </row>
    <row r="46" spans="1:11" x14ac:dyDescent="0.25">
      <c r="B46" s="168"/>
      <c r="C46" s="168"/>
      <c r="D46" s="168"/>
      <c r="E46" s="168"/>
      <c r="F46" s="168"/>
      <c r="G46" s="168"/>
      <c r="H46" s="168"/>
      <c r="I46" s="168"/>
      <c r="J46" s="168"/>
      <c r="K46" s="168"/>
    </row>
    <row r="47" spans="1:11" x14ac:dyDescent="0.25">
      <c r="B47" s="168"/>
      <c r="C47" s="168"/>
      <c r="D47" s="168"/>
      <c r="E47" s="168"/>
      <c r="F47" s="168"/>
      <c r="G47" s="168"/>
      <c r="H47" s="168"/>
      <c r="I47" s="168"/>
      <c r="J47" s="168"/>
      <c r="K47" s="168"/>
    </row>
    <row r="48" spans="1:11" x14ac:dyDescent="0.25">
      <c r="B48" s="168"/>
      <c r="C48" s="168"/>
      <c r="D48" s="168"/>
      <c r="E48" s="168"/>
      <c r="F48" s="168"/>
      <c r="G48" s="168"/>
      <c r="H48" s="168"/>
      <c r="I48" s="168"/>
      <c r="J48" s="168"/>
      <c r="K48" s="168"/>
    </row>
    <row r="49" spans="2:11" x14ac:dyDescent="0.25">
      <c r="B49" s="168"/>
      <c r="C49" s="168"/>
      <c r="D49" s="168"/>
      <c r="E49" s="168"/>
      <c r="F49" s="168"/>
      <c r="G49" s="168"/>
      <c r="H49" s="168"/>
      <c r="I49" s="168"/>
      <c r="J49" s="168"/>
      <c r="K49" s="168"/>
    </row>
    <row r="50" spans="2:11" x14ac:dyDescent="0.25">
      <c r="B50" s="168"/>
      <c r="C50" s="168"/>
      <c r="D50" s="168"/>
      <c r="E50" s="168"/>
      <c r="F50" s="168"/>
      <c r="G50" s="168"/>
      <c r="H50" s="168"/>
      <c r="I50" s="168"/>
      <c r="J50" s="168"/>
      <c r="K50" s="168"/>
    </row>
    <row r="51" spans="2:11" x14ac:dyDescent="0.25">
      <c r="B51" s="168"/>
      <c r="C51" s="168"/>
      <c r="D51" s="168"/>
      <c r="E51" s="168"/>
      <c r="F51" s="168"/>
      <c r="G51" s="168"/>
      <c r="H51" s="168"/>
      <c r="I51" s="168"/>
      <c r="J51" s="168"/>
      <c r="K51" s="168"/>
    </row>
  </sheetData>
  <mergeCells count="2">
    <mergeCell ref="B5:F5"/>
    <mergeCell ref="G5:K5"/>
  </mergeCells>
  <hyperlinks>
    <hyperlink ref="A2" location="Sommaire!A1" display="retour sommaire"/>
  </hyperlinks>
  <pageMargins left="0.7" right="0.7" top="0.75" bottom="0.75" header="0.3" footer="0.3"/>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ABFFAB"/>
  </sheetPr>
  <dimension ref="A1:AE42"/>
  <sheetViews>
    <sheetView zoomScaleNormal="100" workbookViewId="0">
      <pane xSplit="1" ySplit="7" topLeftCell="N8"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5" x14ac:dyDescent="0.25"/>
  <cols>
    <col min="1" max="1" width="50" style="10" customWidth="1"/>
    <col min="2" max="5" width="8" style="10" customWidth="1"/>
    <col min="6" max="6" width="13.42578125" style="10" customWidth="1"/>
    <col min="7" max="10" width="8" style="10" customWidth="1"/>
    <col min="11" max="11" width="13.42578125" style="10" customWidth="1"/>
    <col min="12" max="15" width="8" style="10" customWidth="1"/>
    <col min="16" max="16" width="13.42578125" style="10" customWidth="1"/>
    <col min="17" max="20" width="8" style="10" customWidth="1"/>
    <col min="21" max="21" width="13.42578125" style="10" customWidth="1"/>
    <col min="22" max="25" width="8" style="10" customWidth="1"/>
    <col min="26" max="26" width="13.42578125" style="10" customWidth="1"/>
    <col min="27" max="30" width="8" style="10" customWidth="1"/>
    <col min="31" max="31" width="13.42578125" style="10" customWidth="1"/>
    <col min="32" max="16384" width="11.42578125" style="10"/>
  </cols>
  <sheetData>
    <row r="1" spans="1:31" s="138" customFormat="1" ht="15.75" customHeight="1" x14ac:dyDescent="0.25">
      <c r="A1" s="138" t="s">
        <v>83</v>
      </c>
    </row>
    <row r="2" spans="1:31" s="12" customFormat="1" x14ac:dyDescent="0.25">
      <c r="A2" s="13" t="s">
        <v>113</v>
      </c>
    </row>
    <row r="3" spans="1:31" x14ac:dyDescent="0.25">
      <c r="A3" s="33"/>
      <c r="B3" s="35"/>
      <c r="C3" s="35"/>
      <c r="D3" s="35"/>
      <c r="E3" s="35"/>
      <c r="F3" s="35"/>
      <c r="G3" s="35"/>
      <c r="H3" s="35"/>
      <c r="I3" s="35"/>
      <c r="J3" s="35"/>
      <c r="K3" s="35"/>
      <c r="L3" s="34"/>
      <c r="M3" s="34"/>
      <c r="N3" s="34"/>
    </row>
    <row r="4" spans="1:31" x14ac:dyDescent="0.25">
      <c r="A4" s="15" t="s">
        <v>117</v>
      </c>
      <c r="B4" s="36"/>
      <c r="C4" s="36"/>
      <c r="D4" s="36"/>
      <c r="E4" s="36"/>
      <c r="F4" s="36"/>
      <c r="G4" s="36"/>
      <c r="H4" s="36"/>
      <c r="I4" s="36"/>
      <c r="J4" s="36"/>
      <c r="K4" s="36"/>
      <c r="L4" s="34"/>
      <c r="M4" s="34"/>
      <c r="N4" s="34"/>
    </row>
    <row r="5" spans="1:31" x14ac:dyDescent="0.25">
      <c r="A5" s="12"/>
      <c r="B5" s="280" t="s">
        <v>0</v>
      </c>
      <c r="C5" s="281"/>
      <c r="D5" s="281"/>
      <c r="E5" s="281"/>
      <c r="F5" s="282"/>
      <c r="G5" s="280" t="s">
        <v>1</v>
      </c>
      <c r="H5" s="281"/>
      <c r="I5" s="281"/>
      <c r="J5" s="281"/>
      <c r="K5" s="282"/>
      <c r="L5" s="280" t="s">
        <v>2</v>
      </c>
      <c r="M5" s="281"/>
      <c r="N5" s="281"/>
      <c r="O5" s="281"/>
      <c r="P5" s="282"/>
      <c r="Q5" s="280" t="s">
        <v>3</v>
      </c>
      <c r="R5" s="281"/>
      <c r="S5" s="281"/>
      <c r="T5" s="281"/>
      <c r="U5" s="282"/>
      <c r="V5" s="280" t="s">
        <v>4</v>
      </c>
      <c r="W5" s="281"/>
      <c r="X5" s="281"/>
      <c r="Y5" s="281"/>
      <c r="Z5" s="282"/>
      <c r="AA5" s="280" t="s">
        <v>5</v>
      </c>
      <c r="AB5" s="281"/>
      <c r="AC5" s="281"/>
      <c r="AD5" s="281"/>
      <c r="AE5" s="282"/>
    </row>
    <row r="6" spans="1:31" ht="30" x14ac:dyDescent="0.25">
      <c r="A6" s="12"/>
      <c r="B6" s="107" t="s">
        <v>74</v>
      </c>
      <c r="C6" s="108" t="s">
        <v>75</v>
      </c>
      <c r="D6" s="108" t="s">
        <v>76</v>
      </c>
      <c r="E6" s="108" t="s">
        <v>106</v>
      </c>
      <c r="F6" s="109" t="s">
        <v>175</v>
      </c>
      <c r="G6" s="107" t="s">
        <v>74</v>
      </c>
      <c r="H6" s="108" t="s">
        <v>75</v>
      </c>
      <c r="I6" s="108" t="s">
        <v>76</v>
      </c>
      <c r="J6" s="108" t="s">
        <v>106</v>
      </c>
      <c r="K6" s="109" t="s">
        <v>175</v>
      </c>
      <c r="L6" s="107" t="s">
        <v>74</v>
      </c>
      <c r="M6" s="108" t="s">
        <v>75</v>
      </c>
      <c r="N6" s="108" t="s">
        <v>76</v>
      </c>
      <c r="O6" s="108" t="s">
        <v>106</v>
      </c>
      <c r="P6" s="109" t="s">
        <v>175</v>
      </c>
      <c r="Q6" s="107" t="s">
        <v>74</v>
      </c>
      <c r="R6" s="108" t="s">
        <v>75</v>
      </c>
      <c r="S6" s="108" t="s">
        <v>76</v>
      </c>
      <c r="T6" s="108" t="s">
        <v>106</v>
      </c>
      <c r="U6" s="109" t="s">
        <v>175</v>
      </c>
      <c r="V6" s="107" t="s">
        <v>74</v>
      </c>
      <c r="W6" s="108" t="s">
        <v>75</v>
      </c>
      <c r="X6" s="108" t="s">
        <v>76</v>
      </c>
      <c r="Y6" s="108" t="s">
        <v>106</v>
      </c>
      <c r="Z6" s="109" t="s">
        <v>175</v>
      </c>
      <c r="AA6" s="107" t="s">
        <v>74</v>
      </c>
      <c r="AB6" s="108" t="s">
        <v>75</v>
      </c>
      <c r="AC6" s="108" t="s">
        <v>76</v>
      </c>
      <c r="AD6" s="108" t="s">
        <v>106</v>
      </c>
      <c r="AE6" s="109" t="s">
        <v>175</v>
      </c>
    </row>
    <row r="7" spans="1:31" x14ac:dyDescent="0.25">
      <c r="A7" s="96" t="s">
        <v>73</v>
      </c>
      <c r="B7" s="83">
        <v>1105</v>
      </c>
      <c r="C7" s="84">
        <v>1383</v>
      </c>
      <c r="D7" s="84">
        <v>1692</v>
      </c>
      <c r="E7" s="84">
        <v>1812</v>
      </c>
      <c r="F7" s="110">
        <v>7.0921985815602939</v>
      </c>
      <c r="G7" s="83">
        <v>829</v>
      </c>
      <c r="H7" s="84">
        <v>1044</v>
      </c>
      <c r="I7" s="84">
        <v>1335</v>
      </c>
      <c r="J7" s="84">
        <v>1324</v>
      </c>
      <c r="K7" s="110">
        <v>-0.82397003745318109</v>
      </c>
      <c r="L7" s="83">
        <v>5997</v>
      </c>
      <c r="M7" s="84">
        <v>9150</v>
      </c>
      <c r="N7" s="84">
        <v>12390</v>
      </c>
      <c r="O7" s="84">
        <v>14152</v>
      </c>
      <c r="P7" s="110">
        <v>14.221146085552871</v>
      </c>
      <c r="Q7" s="83">
        <v>13020</v>
      </c>
      <c r="R7" s="84">
        <v>19797</v>
      </c>
      <c r="S7" s="84">
        <v>26368</v>
      </c>
      <c r="T7" s="84">
        <v>30265</v>
      </c>
      <c r="U7" s="110">
        <v>14.779277912621369</v>
      </c>
      <c r="V7" s="83">
        <v>5784</v>
      </c>
      <c r="W7" s="84">
        <v>8035</v>
      </c>
      <c r="X7" s="84">
        <v>10283</v>
      </c>
      <c r="Y7" s="84">
        <v>11397</v>
      </c>
      <c r="Z7" s="110">
        <v>10.833414373237371</v>
      </c>
      <c r="AA7" s="83">
        <v>3828</v>
      </c>
      <c r="AB7" s="84">
        <v>5201</v>
      </c>
      <c r="AC7" s="84">
        <v>6533</v>
      </c>
      <c r="AD7" s="84">
        <v>7228</v>
      </c>
      <c r="AE7" s="110">
        <v>10.638297872340431</v>
      </c>
    </row>
    <row r="8" spans="1:31" x14ac:dyDescent="0.25">
      <c r="A8" s="111" t="s">
        <v>46</v>
      </c>
      <c r="B8" s="112"/>
      <c r="C8" s="112"/>
      <c r="D8" s="112"/>
      <c r="E8" s="112"/>
      <c r="F8" s="112"/>
      <c r="G8" s="112"/>
      <c r="H8" s="164"/>
      <c r="I8" s="164"/>
      <c r="J8" s="112"/>
      <c r="K8" s="112"/>
      <c r="L8" s="112"/>
      <c r="M8" s="112"/>
      <c r="N8" s="112"/>
      <c r="O8" s="112"/>
      <c r="P8" s="112"/>
      <c r="Q8" s="112"/>
      <c r="R8" s="164"/>
      <c r="S8" s="164"/>
      <c r="T8" s="112"/>
      <c r="U8" s="112"/>
      <c r="V8" s="112"/>
      <c r="W8" s="112"/>
      <c r="X8" s="112"/>
      <c r="Y8" s="112"/>
      <c r="Z8" s="112"/>
      <c r="AA8" s="112"/>
      <c r="AB8" s="164"/>
      <c r="AC8" s="164"/>
      <c r="AD8" s="112"/>
      <c r="AE8" s="112"/>
    </row>
    <row r="9" spans="1:31" x14ac:dyDescent="0.25">
      <c r="A9" s="69" t="s">
        <v>8</v>
      </c>
      <c r="B9" s="70">
        <v>66.473071904899967</v>
      </c>
      <c r="C9" s="163">
        <v>63.930815572974034</v>
      </c>
      <c r="D9" s="163">
        <v>63.511039183490247</v>
      </c>
      <c r="E9" s="113">
        <v>61.742750978700819</v>
      </c>
      <c r="F9" s="72">
        <v>3.8455100066959513</v>
      </c>
      <c r="G9" s="70">
        <v>70.069985665586572</v>
      </c>
      <c r="H9" s="163">
        <v>66.956538395234347</v>
      </c>
      <c r="I9" s="163">
        <v>66.788728386463873</v>
      </c>
      <c r="J9" s="113">
        <v>64.477775607997472</v>
      </c>
      <c r="K9" s="72">
        <v>-3.7470988574824227</v>
      </c>
      <c r="L9" s="70">
        <v>63.850704004562729</v>
      </c>
      <c r="M9" s="163">
        <v>57.9142279125575</v>
      </c>
      <c r="N9" s="163">
        <v>54.508566421175395</v>
      </c>
      <c r="O9" s="113">
        <v>53.284724774572858</v>
      </c>
      <c r="P9" s="72">
        <v>11.1792119673628</v>
      </c>
      <c r="Q9" s="70">
        <v>66.526384141806375</v>
      </c>
      <c r="R9" s="163">
        <v>60.003017783221239</v>
      </c>
      <c r="S9" s="163">
        <v>57.22881909904789</v>
      </c>
      <c r="T9" s="113">
        <v>55.900009418732047</v>
      </c>
      <c r="U9" s="72">
        <v>12.003268447758808</v>
      </c>
      <c r="V9" s="70">
        <v>66.383190558171378</v>
      </c>
      <c r="W9" s="163">
        <v>61.495401590296325</v>
      </c>
      <c r="X9" s="163">
        <v>57.771173588767219</v>
      </c>
      <c r="Y9" s="113">
        <v>56.22404799875018</v>
      </c>
      <c r="Z9" s="72">
        <v>7.656860520809694</v>
      </c>
      <c r="AA9" s="70">
        <v>67.667907673282173</v>
      </c>
      <c r="AB9" s="163">
        <v>64.734399849233967</v>
      </c>
      <c r="AC9" s="163">
        <v>61.938656638711151</v>
      </c>
      <c r="AD9" s="113">
        <v>59.655267076508409</v>
      </c>
      <c r="AE9" s="72">
        <v>6.060703166789505</v>
      </c>
    </row>
    <row r="10" spans="1:31" x14ac:dyDescent="0.25">
      <c r="A10" s="69" t="s">
        <v>9</v>
      </c>
      <c r="B10" s="70">
        <v>33.526928095100025</v>
      </c>
      <c r="C10" s="163">
        <v>36.069184427025981</v>
      </c>
      <c r="D10" s="163">
        <v>36.488960816509753</v>
      </c>
      <c r="E10" s="113">
        <v>38.257249021299181</v>
      </c>
      <c r="F10" s="72">
        <v>11.996179869856594</v>
      </c>
      <c r="G10" s="70">
        <v>29.930014334413436</v>
      </c>
      <c r="H10" s="163">
        <v>33.043461604765639</v>
      </c>
      <c r="I10" s="163">
        <v>33.21127161353612</v>
      </c>
      <c r="J10" s="113">
        <v>35.522224392002521</v>
      </c>
      <c r="K10" s="72">
        <v>6.6403607666290831</v>
      </c>
      <c r="L10" s="70">
        <v>36.149295995437271</v>
      </c>
      <c r="M10" s="163">
        <v>42.085772087442507</v>
      </c>
      <c r="N10" s="163">
        <v>45.491433578824605</v>
      </c>
      <c r="O10" s="113">
        <v>46.715275225427149</v>
      </c>
      <c r="P10" s="72">
        <v>16.792488907931393</v>
      </c>
      <c r="Q10" s="70">
        <v>33.473692613177143</v>
      </c>
      <c r="R10" s="163">
        <v>39.996982216778775</v>
      </c>
      <c r="S10" s="163">
        <v>42.77118090095211</v>
      </c>
      <c r="T10" s="113">
        <v>44.09999058126796</v>
      </c>
      <c r="U10" s="72">
        <v>18.22813946936148</v>
      </c>
      <c r="V10" s="70">
        <v>33.616982293114297</v>
      </c>
      <c r="W10" s="163">
        <v>38.504598409703675</v>
      </c>
      <c r="X10" s="163">
        <v>42.228826411232774</v>
      </c>
      <c r="Y10" s="113">
        <v>43.775952001249827</v>
      </c>
      <c r="Z10" s="72">
        <v>14.671997535354553</v>
      </c>
      <c r="AA10" s="70">
        <v>32.33209232671782</v>
      </c>
      <c r="AB10" s="163">
        <v>35.265600150766041</v>
      </c>
      <c r="AC10" s="163">
        <v>38.061343361288856</v>
      </c>
      <c r="AD10" s="113">
        <v>40.344732923491591</v>
      </c>
      <c r="AE10" s="72">
        <v>16.726703838902491</v>
      </c>
    </row>
    <row r="11" spans="1:31" x14ac:dyDescent="0.25">
      <c r="A11" s="111" t="s">
        <v>69</v>
      </c>
      <c r="B11" s="112"/>
      <c r="C11" s="164"/>
      <c r="D11" s="164"/>
      <c r="E11" s="112"/>
      <c r="F11" s="112"/>
      <c r="G11" s="112"/>
      <c r="H11" s="164"/>
      <c r="I11" s="164"/>
      <c r="J11" s="112"/>
      <c r="K11" s="112"/>
      <c r="L11" s="112"/>
      <c r="M11" s="164"/>
      <c r="N11" s="164"/>
      <c r="O11" s="112"/>
      <c r="P11" s="112"/>
      <c r="Q11" s="112"/>
      <c r="R11" s="164"/>
      <c r="S11" s="164"/>
      <c r="T11" s="112"/>
      <c r="U11" s="112"/>
      <c r="V11" s="112"/>
      <c r="W11" s="164"/>
      <c r="X11" s="164"/>
      <c r="Y11" s="112"/>
      <c r="Z11" s="112"/>
      <c r="AA11" s="112"/>
      <c r="AB11" s="164"/>
      <c r="AC11" s="164"/>
      <c r="AD11" s="112"/>
      <c r="AE11" s="112"/>
    </row>
    <row r="12" spans="1:31" x14ac:dyDescent="0.25">
      <c r="A12" s="69" t="s">
        <v>107</v>
      </c>
      <c r="B12" s="70">
        <v>44.511090171064069</v>
      </c>
      <c r="C12" s="165">
        <v>33.693938805035522</v>
      </c>
      <c r="D12" s="165">
        <v>31.627349296539997</v>
      </c>
      <c r="E12" s="115">
        <v>34.949572025744814</v>
      </c>
      <c r="F12" s="72">
        <v>18.040226343212517</v>
      </c>
      <c r="G12" s="70">
        <v>48.793620583735866</v>
      </c>
      <c r="H12" s="165">
        <v>37.266075430497821</v>
      </c>
      <c r="I12" s="165">
        <v>33.118414845101427</v>
      </c>
      <c r="J12" s="115">
        <v>33.253969446155232</v>
      </c>
      <c r="K12" s="72">
        <v>0.11079455523899107</v>
      </c>
      <c r="L12" s="70">
        <v>35.105838326598757</v>
      </c>
      <c r="M12" s="165">
        <v>23.461169357348037</v>
      </c>
      <c r="N12" s="165">
        <v>19.318262359937886</v>
      </c>
      <c r="O12" s="115">
        <v>18.792193454132399</v>
      </c>
      <c r="P12" s="72">
        <v>10.63563667897971</v>
      </c>
      <c r="Q12" s="70">
        <v>27.198895956317205</v>
      </c>
      <c r="R12" s="165">
        <v>19.155858410455863</v>
      </c>
      <c r="S12" s="165">
        <v>15.831405428449624</v>
      </c>
      <c r="T12" s="115">
        <v>14.850333043060129</v>
      </c>
      <c r="U12" s="72">
        <v>7.5598832853405407</v>
      </c>
      <c r="V12" s="70">
        <v>42.48304328887599</v>
      </c>
      <c r="W12" s="165">
        <v>32.658858398869235</v>
      </c>
      <c r="X12" s="165">
        <v>29.159716734013859</v>
      </c>
      <c r="Y12" s="115">
        <v>28.844011961069477</v>
      </c>
      <c r="Z12" s="72">
        <v>9.4216240872874621</v>
      </c>
      <c r="AA12" s="70">
        <v>40.194525830243862</v>
      </c>
      <c r="AB12" s="165">
        <v>29.96878912176858</v>
      </c>
      <c r="AC12" s="165">
        <v>26.788748780476634</v>
      </c>
      <c r="AD12" s="115">
        <v>27.538148835223097</v>
      </c>
      <c r="AE12" s="72">
        <v>13.200879982673918</v>
      </c>
    </row>
    <row r="13" spans="1:31" x14ac:dyDescent="0.25">
      <c r="A13" s="69" t="s">
        <v>47</v>
      </c>
      <c r="B13" s="70">
        <v>35.354450565381271</v>
      </c>
      <c r="C13" s="163">
        <v>39.663003030237597</v>
      </c>
      <c r="D13" s="163">
        <v>39.454006355356576</v>
      </c>
      <c r="E13" s="113">
        <v>35.988543118129741</v>
      </c>
      <c r="F13" s="72">
        <v>-2.5629509865564892</v>
      </c>
      <c r="G13" s="70">
        <v>34.144813712853995</v>
      </c>
      <c r="H13" s="163">
        <v>38.982320378493299</v>
      </c>
      <c r="I13" s="163">
        <v>39.746441114580755</v>
      </c>
      <c r="J13" s="113">
        <v>39.590812816391519</v>
      </c>
      <c r="K13" s="72">
        <v>-0.68768016278236699</v>
      </c>
      <c r="L13" s="70">
        <v>34.706099149324345</v>
      </c>
      <c r="M13" s="163">
        <v>38.001438960454792</v>
      </c>
      <c r="N13" s="163">
        <v>37.423002081198973</v>
      </c>
      <c r="O13" s="113">
        <v>36.628857649297473</v>
      </c>
      <c r="P13" s="72">
        <v>11.319276602796569</v>
      </c>
      <c r="Q13" s="70">
        <v>36.557247320675415</v>
      </c>
      <c r="R13" s="163">
        <v>37.658654401749715</v>
      </c>
      <c r="S13" s="163">
        <v>36.883634124390127</v>
      </c>
      <c r="T13" s="113">
        <v>36.861810676876352</v>
      </c>
      <c r="U13" s="72">
        <v>14.597873448726162</v>
      </c>
      <c r="V13" s="70">
        <v>35.068760241438675</v>
      </c>
      <c r="W13" s="163">
        <v>37.409199310082883</v>
      </c>
      <c r="X13" s="163">
        <v>37.707114465633509</v>
      </c>
      <c r="Y13" s="113">
        <v>36.709547352336351</v>
      </c>
      <c r="Z13" s="72">
        <v>7.6927632358166464</v>
      </c>
      <c r="AA13" s="70">
        <v>36.52368565919889</v>
      </c>
      <c r="AB13" s="163">
        <v>41.209320572064826</v>
      </c>
      <c r="AC13" s="163">
        <v>40.704216535439087</v>
      </c>
      <c r="AD13" s="113">
        <v>38.594309355650026</v>
      </c>
      <c r="AE13" s="72">
        <v>4.4122280570142669</v>
      </c>
    </row>
    <row r="14" spans="1:31" ht="15" customHeight="1" x14ac:dyDescent="0.25">
      <c r="A14" s="69" t="s">
        <v>60</v>
      </c>
      <c r="B14" s="70">
        <v>17.230537837054214</v>
      </c>
      <c r="C14" s="163">
        <v>21.028841240022171</v>
      </c>
      <c r="D14" s="163">
        <v>22.455790107852057</v>
      </c>
      <c r="E14" s="113">
        <v>22.109238493353683</v>
      </c>
      <c r="F14" s="72">
        <v>5.1710986611957166</v>
      </c>
      <c r="G14" s="70">
        <v>13.921245046195358</v>
      </c>
      <c r="H14" s="163">
        <v>19.537609899055681</v>
      </c>
      <c r="I14" s="163">
        <v>20.367832618186448</v>
      </c>
      <c r="J14" s="113">
        <v>20.371483078217242</v>
      </c>
      <c r="K14" s="72">
        <v>-0.27942203757490569</v>
      </c>
      <c r="L14" s="70">
        <v>27.581836465485182</v>
      </c>
      <c r="M14" s="163">
        <v>33.891885813356573</v>
      </c>
      <c r="N14" s="163">
        <v>37.481555937860428</v>
      </c>
      <c r="O14" s="113">
        <v>38.19921719258663</v>
      </c>
      <c r="P14" s="72">
        <v>15.910419281085076</v>
      </c>
      <c r="Q14" s="70">
        <v>32.374714759292537</v>
      </c>
      <c r="R14" s="163">
        <v>37.446349819614277</v>
      </c>
      <c r="S14" s="163">
        <v>40.201638955994504</v>
      </c>
      <c r="T14" s="113">
        <v>40.437789274873303</v>
      </c>
      <c r="U14" s="72">
        <v>15.33928253293757</v>
      </c>
      <c r="V14" s="70">
        <v>19.935975883788622</v>
      </c>
      <c r="W14" s="163">
        <v>26.030672669194704</v>
      </c>
      <c r="X14" s="163">
        <v>27.428528154751614</v>
      </c>
      <c r="Y14" s="113">
        <v>27.635441909207163</v>
      </c>
      <c r="Z14" s="72">
        <v>11.453753849421267</v>
      </c>
      <c r="AA14" s="70">
        <v>20.956662170517962</v>
      </c>
      <c r="AB14" s="163">
        <v>24.529096499881735</v>
      </c>
      <c r="AC14" s="163">
        <v>27.785589852344156</v>
      </c>
      <c r="AD14" s="113">
        <v>28.211420664564773</v>
      </c>
      <c r="AE14" s="72">
        <v>11.807986284734628</v>
      </c>
    </row>
    <row r="15" spans="1:31" x14ac:dyDescent="0.25">
      <c r="A15" s="69" t="s">
        <v>61</v>
      </c>
      <c r="B15" s="70">
        <v>2.9030153667729772</v>
      </c>
      <c r="C15" s="163">
        <v>5.6142169247047136</v>
      </c>
      <c r="D15" s="163">
        <v>6.4622635937296957</v>
      </c>
      <c r="E15" s="113">
        <v>6.9526463627717696</v>
      </c>
      <c r="F15" s="72">
        <v>14.925509551229311</v>
      </c>
      <c r="G15" s="70">
        <v>3.1403206572147875</v>
      </c>
      <c r="H15" s="163">
        <v>4.2139942919531856</v>
      </c>
      <c r="I15" s="163">
        <v>6.7673114221313631</v>
      </c>
      <c r="J15" s="113">
        <v>6.7837346592360026</v>
      </c>
      <c r="K15" s="73" t="s">
        <v>152</v>
      </c>
      <c r="L15" s="70">
        <v>2.6062260585917243</v>
      </c>
      <c r="M15" s="163">
        <v>4.6453966912643754</v>
      </c>
      <c r="N15" s="163">
        <v>5.7770990792466437</v>
      </c>
      <c r="O15" s="113">
        <v>6.3796608873186473</v>
      </c>
      <c r="P15" s="72">
        <v>25.595304483604743</v>
      </c>
      <c r="Q15" s="70">
        <v>3.8691419637148492</v>
      </c>
      <c r="R15" s="163">
        <v>5.7391373681801507</v>
      </c>
      <c r="S15" s="163">
        <v>7.0833214911657434</v>
      </c>
      <c r="T15" s="113">
        <v>7.8501000533728149</v>
      </c>
      <c r="U15" s="72">
        <v>27.078429274555948</v>
      </c>
      <c r="V15" s="70">
        <v>2.5122205858967179</v>
      </c>
      <c r="W15" s="163">
        <v>3.9012696218531873</v>
      </c>
      <c r="X15" s="163">
        <v>5.7045435569027143</v>
      </c>
      <c r="Y15" s="113">
        <v>6.8109987773870149</v>
      </c>
      <c r="Z15" s="72">
        <v>32.075022125399968</v>
      </c>
      <c r="AA15" s="70">
        <v>2.3253872384167642</v>
      </c>
      <c r="AB15" s="163">
        <v>4.292793806284867</v>
      </c>
      <c r="AC15" s="163">
        <v>4.7214448317401283</v>
      </c>
      <c r="AD15" s="113">
        <v>5.6562597919734241</v>
      </c>
      <c r="AE15" s="72">
        <v>31.923425171387908</v>
      </c>
    </row>
    <row r="16" spans="1:31" x14ac:dyDescent="0.25">
      <c r="A16" s="93" t="s">
        <v>70</v>
      </c>
      <c r="B16" s="94">
        <v>18.558182299999999</v>
      </c>
      <c r="C16" s="95">
        <v>19.235353499999999</v>
      </c>
      <c r="D16" s="95">
        <v>19.484282499999999</v>
      </c>
      <c r="E16" s="117">
        <v>19.426982800000001</v>
      </c>
      <c r="F16" s="140">
        <v>-5.7299699999997955E-2</v>
      </c>
      <c r="G16" s="94">
        <v>18.219184800000001</v>
      </c>
      <c r="H16" s="95">
        <v>18.845444100000002</v>
      </c>
      <c r="I16" s="95">
        <v>19.358803399999999</v>
      </c>
      <c r="J16" s="117">
        <v>19.398040699999999</v>
      </c>
      <c r="K16" s="140">
        <v>3.9237299999999919E-2</v>
      </c>
      <c r="L16" s="94">
        <v>19.110751799999999</v>
      </c>
      <c r="M16" s="95">
        <v>19.857583000000002</v>
      </c>
      <c r="N16" s="95">
        <v>20.217730599999999</v>
      </c>
      <c r="O16" s="117">
        <v>20.297300400000001</v>
      </c>
      <c r="P16" s="140">
        <v>7.9569800000001578E-2</v>
      </c>
      <c r="Q16" s="94">
        <v>19.645030599999998</v>
      </c>
      <c r="R16" s="95">
        <v>20.2326041</v>
      </c>
      <c r="S16" s="95">
        <v>20.5745389</v>
      </c>
      <c r="T16" s="117">
        <v>20.714321000000002</v>
      </c>
      <c r="U16" s="140">
        <v>0.13978210000000146</v>
      </c>
      <c r="V16" s="94">
        <v>18.567384100000002</v>
      </c>
      <c r="W16" s="95">
        <v>19.2135733</v>
      </c>
      <c r="X16" s="95">
        <v>19.550652199999998</v>
      </c>
      <c r="Y16" s="117">
        <v>19.745809699999999</v>
      </c>
      <c r="Z16" s="140">
        <v>0.19515750000000054</v>
      </c>
      <c r="AA16" s="94">
        <v>18.611826700000002</v>
      </c>
      <c r="AB16" s="95">
        <v>19.2719658</v>
      </c>
      <c r="AC16" s="95">
        <v>19.533145600000001</v>
      </c>
      <c r="AD16" s="117">
        <v>19.624381499999998</v>
      </c>
      <c r="AE16" s="140">
        <v>9.1235899999997372E-2</v>
      </c>
    </row>
    <row r="17" spans="1:31" x14ac:dyDescent="0.25">
      <c r="A17" s="111" t="s">
        <v>49</v>
      </c>
      <c r="B17" s="112"/>
      <c r="C17" s="164"/>
      <c r="D17" s="164"/>
      <c r="E17" s="112"/>
      <c r="F17" s="112"/>
      <c r="G17" s="112"/>
      <c r="H17" s="164"/>
      <c r="I17" s="164"/>
      <c r="J17" s="112"/>
      <c r="K17" s="112"/>
      <c r="L17" s="112"/>
      <c r="M17" s="164"/>
      <c r="N17" s="164"/>
      <c r="O17" s="112"/>
      <c r="P17" s="112"/>
      <c r="Q17" s="112"/>
      <c r="R17" s="164"/>
      <c r="S17" s="164"/>
      <c r="T17" s="112"/>
      <c r="U17" s="112"/>
      <c r="V17" s="112"/>
      <c r="W17" s="164"/>
      <c r="X17" s="164"/>
      <c r="Y17" s="112"/>
      <c r="Z17" s="112"/>
      <c r="AA17" s="112"/>
      <c r="AB17" s="164"/>
      <c r="AC17" s="164"/>
      <c r="AD17" s="112"/>
      <c r="AE17" s="112"/>
    </row>
    <row r="18" spans="1:31" x14ac:dyDescent="0.25">
      <c r="A18" s="82" t="s">
        <v>50</v>
      </c>
      <c r="B18" s="78">
        <v>58.152049566657816</v>
      </c>
      <c r="C18" s="165">
        <v>56.335138130649355</v>
      </c>
      <c r="D18" s="165">
        <v>53.416363636363641</v>
      </c>
      <c r="E18" s="115">
        <v>51.575139945457153</v>
      </c>
      <c r="F18" s="72">
        <v>1.9220077833372873</v>
      </c>
      <c r="G18" s="78">
        <v>61.017259925679632</v>
      </c>
      <c r="H18" s="165">
        <v>58.820127241179861</v>
      </c>
      <c r="I18" s="165">
        <v>55.234698397666001</v>
      </c>
      <c r="J18" s="115">
        <v>50.887602088102724</v>
      </c>
      <c r="K18" s="72">
        <v>-11.173794610140908</v>
      </c>
      <c r="L18" s="78">
        <v>60.389181721355826</v>
      </c>
      <c r="M18" s="165">
        <v>56.482880075862774</v>
      </c>
      <c r="N18" s="165">
        <v>52.743742597742717</v>
      </c>
      <c r="O18" s="115">
        <v>49.297559708544384</v>
      </c>
      <c r="P18" s="72">
        <v>3.0633374789533097</v>
      </c>
      <c r="Q18" s="78">
        <v>59.898863544798331</v>
      </c>
      <c r="R18" s="165">
        <v>55.809314290150461</v>
      </c>
      <c r="S18" s="165">
        <v>50.108539819398104</v>
      </c>
      <c r="T18" s="115">
        <v>47.851001482567163</v>
      </c>
      <c r="U18" s="72">
        <v>7.1416663450777573</v>
      </c>
      <c r="V18" s="78">
        <v>54.033810206808631</v>
      </c>
      <c r="W18" s="165">
        <v>51.977783398405656</v>
      </c>
      <c r="X18" s="165">
        <v>48.949336913091855</v>
      </c>
      <c r="Y18" s="115">
        <v>48.525145446847212</v>
      </c>
      <c r="Z18" s="72">
        <v>6.3907501076956308</v>
      </c>
      <c r="AA18" s="78">
        <v>60.595178632456161</v>
      </c>
      <c r="AB18" s="165">
        <v>55.995570399429809</v>
      </c>
      <c r="AC18" s="165">
        <v>52.381556140711659</v>
      </c>
      <c r="AD18" s="115">
        <v>51.442318780414688</v>
      </c>
      <c r="AE18" s="72">
        <v>5.3442865871837553</v>
      </c>
    </row>
    <row r="19" spans="1:31" x14ac:dyDescent="0.25">
      <c r="A19" s="69" t="s">
        <v>51</v>
      </c>
      <c r="B19" s="70">
        <v>25.834881528732375</v>
      </c>
      <c r="C19" s="163">
        <v>23.444392022945639</v>
      </c>
      <c r="D19" s="163">
        <v>23.76969696969697</v>
      </c>
      <c r="E19" s="113">
        <v>28.384670589923928</v>
      </c>
      <c r="F19" s="72">
        <v>26.05558388577256</v>
      </c>
      <c r="G19" s="70">
        <v>22.782612947389005</v>
      </c>
      <c r="H19" s="163">
        <v>21.084000745017693</v>
      </c>
      <c r="I19" s="163">
        <v>21.765927872057681</v>
      </c>
      <c r="J19" s="113">
        <v>27.302972932295088</v>
      </c>
      <c r="K19" s="72">
        <v>20.941085652128155</v>
      </c>
      <c r="L19" s="70">
        <v>21.473561708629234</v>
      </c>
      <c r="M19" s="163">
        <v>18.91297230783125</v>
      </c>
      <c r="N19" s="163">
        <v>23.909033819725252</v>
      </c>
      <c r="O19" s="113">
        <v>30.23560971459025</v>
      </c>
      <c r="P19" s="72">
        <v>39.446117833353433</v>
      </c>
      <c r="Q19" s="70">
        <v>20.419581732540699</v>
      </c>
      <c r="R19" s="163">
        <v>19.056244111951084</v>
      </c>
      <c r="S19" s="163">
        <v>24.033148637093355</v>
      </c>
      <c r="T19" s="113">
        <v>28.992857411232968</v>
      </c>
      <c r="U19" s="72">
        <v>35.350373820044979</v>
      </c>
      <c r="V19" s="70">
        <v>25.15748383130973</v>
      </c>
      <c r="W19" s="163">
        <v>22.548746464461011</v>
      </c>
      <c r="X19" s="163">
        <v>25.361935762342046</v>
      </c>
      <c r="Y19" s="113">
        <v>29.779359877056255</v>
      </c>
      <c r="Z19" s="72">
        <v>26.013419884693612</v>
      </c>
      <c r="AA19" s="70">
        <v>25.251978232866268</v>
      </c>
      <c r="AB19" s="163">
        <v>24.052181323029014</v>
      </c>
      <c r="AC19" s="163">
        <v>25.667461936076418</v>
      </c>
      <c r="AD19" s="113">
        <v>28.744176526211398</v>
      </c>
      <c r="AE19" s="72">
        <v>20.125661136612806</v>
      </c>
    </row>
    <row r="20" spans="1:31" x14ac:dyDescent="0.25">
      <c r="A20" s="69" t="s">
        <v>67</v>
      </c>
      <c r="B20" s="70">
        <v>5.7968096497570167</v>
      </c>
      <c r="C20" s="163">
        <v>6.0659162903551938</v>
      </c>
      <c r="D20" s="163">
        <v>7.6581818181818182</v>
      </c>
      <c r="E20" s="113">
        <v>8.0045930816707322</v>
      </c>
      <c r="F20" s="72">
        <v>10.335549224438111</v>
      </c>
      <c r="G20" s="70">
        <v>5.8771758263250531</v>
      </c>
      <c r="H20" s="163">
        <v>8.4304633814000454</v>
      </c>
      <c r="I20" s="163">
        <v>8.8143644889791801</v>
      </c>
      <c r="J20" s="113">
        <v>8.2692353393166922</v>
      </c>
      <c r="K20" s="72">
        <v>-9.5485659821505919</v>
      </c>
      <c r="L20" s="70">
        <v>6.454829126867728</v>
      </c>
      <c r="M20" s="163">
        <v>7.9678486357119462</v>
      </c>
      <c r="N20" s="163">
        <v>6.8157968594264524</v>
      </c>
      <c r="O20" s="113">
        <v>6.0289992670318071</v>
      </c>
      <c r="P20" s="72">
        <v>-2.4609959909191903</v>
      </c>
      <c r="Q20" s="70">
        <v>6.6462328469740042</v>
      </c>
      <c r="R20" s="163">
        <v>8.2704925084085019</v>
      </c>
      <c r="S20" s="163">
        <v>8.2077993198712775</v>
      </c>
      <c r="T20" s="113">
        <v>7.5930465152432793</v>
      </c>
      <c r="U20" s="72">
        <v>3.7930904498935103</v>
      </c>
      <c r="V20" s="70">
        <v>7.3671085145470068</v>
      </c>
      <c r="W20" s="163">
        <v>8.0708507248256129</v>
      </c>
      <c r="X20" s="163">
        <v>7.9882271879492022</v>
      </c>
      <c r="Y20" s="113">
        <v>7.256245658733314</v>
      </c>
      <c r="Z20" s="72">
        <v>-2.5132914451425736</v>
      </c>
      <c r="AA20" s="70">
        <v>5.2293698572517675</v>
      </c>
      <c r="AB20" s="163">
        <v>6.4258660399253085</v>
      </c>
      <c r="AC20" s="163">
        <v>6.8738490369405989</v>
      </c>
      <c r="AD20" s="113">
        <v>6.8791946308724841</v>
      </c>
      <c r="AE20" s="72">
        <v>7.3510887169335959</v>
      </c>
    </row>
    <row r="21" spans="1:31" x14ac:dyDescent="0.25">
      <c r="A21" s="69" t="s">
        <v>68</v>
      </c>
      <c r="B21" s="70">
        <v>4.7022431292155913</v>
      </c>
      <c r="C21" s="163">
        <v>5.99102843491871</v>
      </c>
      <c r="D21" s="163">
        <v>7.0642424242424244</v>
      </c>
      <c r="E21" s="113">
        <v>5.2906559494761023</v>
      </c>
      <c r="F21" s="73" t="s">
        <v>152</v>
      </c>
      <c r="G21" s="70">
        <v>4.7794836690788181</v>
      </c>
      <c r="H21" s="163">
        <v>4.705374910548862</v>
      </c>
      <c r="I21" s="163">
        <v>6.7469106572777129</v>
      </c>
      <c r="J21" s="113">
        <v>4.455041627389317</v>
      </c>
      <c r="K21" s="73" t="s">
        <v>152</v>
      </c>
      <c r="L21" s="70">
        <v>3.6648484209165186</v>
      </c>
      <c r="M21" s="163">
        <v>4.8826497781691334</v>
      </c>
      <c r="N21" s="163">
        <v>4.3246054941518572</v>
      </c>
      <c r="O21" s="113">
        <v>3.5525818841910257</v>
      </c>
      <c r="P21" s="72">
        <v>-9.4168696711327762</v>
      </c>
      <c r="Q21" s="70">
        <v>5.8952977963236339</v>
      </c>
      <c r="R21" s="163">
        <v>6.2754799087706479</v>
      </c>
      <c r="S21" s="163">
        <v>6.7161647948881669</v>
      </c>
      <c r="T21" s="113">
        <v>5.4244516380109404</v>
      </c>
      <c r="U21" s="72">
        <v>-9.3821800194634264</v>
      </c>
      <c r="V21" s="70">
        <v>6.177814437900496</v>
      </c>
      <c r="W21" s="163">
        <v>5.8856533188167068</v>
      </c>
      <c r="X21" s="163">
        <v>6.8217367372718609</v>
      </c>
      <c r="Y21" s="113">
        <v>5.6469444400884434</v>
      </c>
      <c r="Z21" s="72">
        <v>-11.161258489580316</v>
      </c>
      <c r="AA21" s="70">
        <v>4.9888272562370206</v>
      </c>
      <c r="AB21" s="163">
        <v>6.1727740569918375</v>
      </c>
      <c r="AC21" s="163">
        <v>6.8803431358148011</v>
      </c>
      <c r="AD21" s="113">
        <v>4.9457725039784135</v>
      </c>
      <c r="AE21" s="72">
        <v>-22.893163737696078</v>
      </c>
    </row>
    <row r="22" spans="1:31" x14ac:dyDescent="0.25">
      <c r="A22" s="81" t="s">
        <v>52</v>
      </c>
      <c r="B22" s="75">
        <v>5.5140161256372</v>
      </c>
      <c r="C22" s="166">
        <v>8.1635251211311068</v>
      </c>
      <c r="D22" s="166">
        <v>8.0909090909090899</v>
      </c>
      <c r="E22" s="114">
        <v>6.7455145686809246</v>
      </c>
      <c r="F22" s="77">
        <v>-11.992509363295889</v>
      </c>
      <c r="G22" s="75">
        <v>5.5410228828476429</v>
      </c>
      <c r="H22" s="166">
        <v>6.9600337218535255</v>
      </c>
      <c r="I22" s="166">
        <v>7.4373348404539703</v>
      </c>
      <c r="J22" s="114">
        <v>9.0851480128961732</v>
      </c>
      <c r="K22" s="77">
        <v>17.775723967960566</v>
      </c>
      <c r="L22" s="75">
        <v>8.0174088807069719</v>
      </c>
      <c r="M22" s="166">
        <v>11.753649202424899</v>
      </c>
      <c r="N22" s="166">
        <v>12.20690353341273</v>
      </c>
      <c r="O22" s="114">
        <v>10.885398706333532</v>
      </c>
      <c r="P22" s="77">
        <v>-1.6694310719149952</v>
      </c>
      <c r="Q22" s="75">
        <v>7.1400240793633287</v>
      </c>
      <c r="R22" s="166">
        <v>10.588469180719301</v>
      </c>
      <c r="S22" s="166">
        <v>10.934386103190372</v>
      </c>
      <c r="T22" s="114">
        <v>10.138642952945641</v>
      </c>
      <c r="U22" s="77">
        <v>4.0314223160694551</v>
      </c>
      <c r="V22" s="75">
        <v>7.2636078814593761</v>
      </c>
      <c r="W22" s="166">
        <v>11.516966093491012</v>
      </c>
      <c r="X22" s="166">
        <v>10.878763399345031</v>
      </c>
      <c r="Y22" s="114">
        <v>8.792304577274777</v>
      </c>
      <c r="Z22" s="77">
        <v>-13.262473950986919</v>
      </c>
      <c r="AA22" s="75">
        <v>3.934646021188779</v>
      </c>
      <c r="AB22" s="166">
        <v>7.3536081806240317</v>
      </c>
      <c r="AC22" s="166">
        <v>8.1966351290547532</v>
      </c>
      <c r="AD22" s="114">
        <v>7.9885375585230305</v>
      </c>
      <c r="AE22" s="77">
        <v>4.5443398539925628</v>
      </c>
    </row>
    <row r="23" spans="1:31" x14ac:dyDescent="0.25">
      <c r="A23" s="111" t="s">
        <v>81</v>
      </c>
      <c r="B23" s="112"/>
      <c r="C23" s="164"/>
      <c r="D23" s="164"/>
      <c r="E23" s="112"/>
      <c r="F23" s="112"/>
      <c r="G23" s="112"/>
      <c r="H23" s="164"/>
      <c r="I23" s="164"/>
      <c r="J23" s="112"/>
      <c r="K23" s="112"/>
      <c r="L23" s="112"/>
      <c r="M23" s="164"/>
      <c r="N23" s="164"/>
      <c r="O23" s="112"/>
      <c r="P23" s="112"/>
      <c r="Q23" s="112"/>
      <c r="R23" s="164"/>
      <c r="S23" s="164"/>
      <c r="T23" s="112"/>
      <c r="U23" s="112"/>
      <c r="V23" s="112"/>
      <c r="W23" s="164"/>
      <c r="X23" s="164"/>
      <c r="Y23" s="112"/>
      <c r="Z23" s="112"/>
      <c r="AA23" s="112"/>
      <c r="AB23" s="164"/>
      <c r="AC23" s="164"/>
      <c r="AD23" s="112"/>
      <c r="AE23" s="112"/>
    </row>
    <row r="24" spans="1:31" x14ac:dyDescent="0.25">
      <c r="A24" s="69" t="s">
        <v>108</v>
      </c>
      <c r="B24" s="78">
        <v>3.6583809020115621</v>
      </c>
      <c r="C24" s="165">
        <v>7.122885347058955</v>
      </c>
      <c r="D24" s="165">
        <v>7.6013781812406078</v>
      </c>
      <c r="E24" s="115">
        <v>9.9507946577056945</v>
      </c>
      <c r="F24" s="72">
        <v>39.934099493691221</v>
      </c>
      <c r="G24" s="78">
        <v>1.8568293344512123</v>
      </c>
      <c r="H24" s="165">
        <v>4.1090261607998908</v>
      </c>
      <c r="I24" s="165">
        <v>5.85954296946987</v>
      </c>
      <c r="J24" s="115">
        <v>7.9614866165992684</v>
      </c>
      <c r="K24" s="72">
        <v>35.447516708164059</v>
      </c>
      <c r="L24" s="78">
        <v>13.035970932443849</v>
      </c>
      <c r="M24" s="165">
        <v>16.641911714653332</v>
      </c>
      <c r="N24" s="165">
        <v>21.819605045430674</v>
      </c>
      <c r="O24" s="115">
        <v>23.474306575596891</v>
      </c>
      <c r="P24" s="72">
        <v>22.346093880084172</v>
      </c>
      <c r="Q24" s="78">
        <v>13.668650747979338</v>
      </c>
      <c r="R24" s="165">
        <v>17.606374083187994</v>
      </c>
      <c r="S24" s="165">
        <v>21.121688687013037</v>
      </c>
      <c r="T24" s="115">
        <v>22.808687357949758</v>
      </c>
      <c r="U24" s="72">
        <v>23.366285244157648</v>
      </c>
      <c r="V24" s="78">
        <v>5.1960639819671428</v>
      </c>
      <c r="W24" s="165">
        <v>8.1101679358387599</v>
      </c>
      <c r="X24" s="165">
        <v>11.112166359984963</v>
      </c>
      <c r="Y24" s="115">
        <v>11.890626389149569</v>
      </c>
      <c r="Z24" s="72">
        <v>17.879527082368863</v>
      </c>
      <c r="AA24" s="78">
        <v>7.456714565883769</v>
      </c>
      <c r="AB24" s="165">
        <v>9.4171189540039837</v>
      </c>
      <c r="AC24" s="165">
        <v>11.821345095495136</v>
      </c>
      <c r="AD24" s="115">
        <v>12.82622712644196</v>
      </c>
      <c r="AE24" s="72">
        <v>19.61322340090328</v>
      </c>
    </row>
    <row r="25" spans="1:31" x14ac:dyDescent="0.25">
      <c r="A25" s="69" t="s">
        <v>109</v>
      </c>
      <c r="B25" s="70">
        <v>4.9468385826053654</v>
      </c>
      <c r="C25" s="163">
        <v>9.8670206848471818</v>
      </c>
      <c r="D25" s="163">
        <v>11.463462313829462</v>
      </c>
      <c r="E25" s="113">
        <v>10.665157931432557</v>
      </c>
      <c r="F25" s="72">
        <v>-0.54889421795896176</v>
      </c>
      <c r="G25" s="70">
        <v>5.2030675905605017</v>
      </c>
      <c r="H25" s="163">
        <v>8.8050560588569091</v>
      </c>
      <c r="I25" s="163">
        <v>9.638952024080103</v>
      </c>
      <c r="J25" s="113">
        <v>9.3441170806855371</v>
      </c>
      <c r="K25" s="72">
        <v>-3.3617461961284123</v>
      </c>
      <c r="L25" s="70">
        <v>11.456205128895562</v>
      </c>
      <c r="M25" s="163">
        <v>15.610907950635911</v>
      </c>
      <c r="N25" s="163">
        <v>14.590331242630519</v>
      </c>
      <c r="O25" s="113">
        <v>14.64873346262395</v>
      </c>
      <c r="P25" s="72">
        <v>14.17713638936049</v>
      </c>
      <c r="Q25" s="70">
        <v>14.998797486389371</v>
      </c>
      <c r="R25" s="163">
        <v>17.858734344990342</v>
      </c>
      <c r="S25" s="163">
        <v>17.839551719499688</v>
      </c>
      <c r="T25" s="113">
        <v>17.068658140561293</v>
      </c>
      <c r="U25" s="72">
        <v>9.3050622153457283</v>
      </c>
      <c r="V25" s="70">
        <v>7.6813039143439248</v>
      </c>
      <c r="W25" s="163">
        <v>12.197218582451876</v>
      </c>
      <c r="X25" s="163">
        <v>11.837814843394471</v>
      </c>
      <c r="Y25" s="113">
        <v>12.004497364713108</v>
      </c>
      <c r="Z25" s="72">
        <v>11.713285252258498</v>
      </c>
      <c r="AA25" s="70">
        <v>9.6991971228922509</v>
      </c>
      <c r="AB25" s="163">
        <v>12.950120837155138</v>
      </c>
      <c r="AC25" s="163">
        <v>13.25757458181107</v>
      </c>
      <c r="AD25" s="113">
        <v>13.713716954941308</v>
      </c>
      <c r="AE25" s="72">
        <v>14.035026105687054</v>
      </c>
    </row>
    <row r="26" spans="1:31" x14ac:dyDescent="0.25">
      <c r="A26" s="69" t="s">
        <v>84</v>
      </c>
      <c r="B26" s="70">
        <v>29.805956267211346</v>
      </c>
      <c r="C26" s="163">
        <v>31.751129174608593</v>
      </c>
      <c r="D26" s="163">
        <v>32.778843451806424</v>
      </c>
      <c r="E26" s="113">
        <v>30.787342625770801</v>
      </c>
      <c r="F26" s="72">
        <v>0.40069329258065611</v>
      </c>
      <c r="G26" s="70">
        <v>27.134860552856761</v>
      </c>
      <c r="H26" s="163">
        <v>32.480873461561039</v>
      </c>
      <c r="I26" s="163">
        <v>36.130904846735064</v>
      </c>
      <c r="J26" s="113">
        <v>34.334681301752354</v>
      </c>
      <c r="K26" s="72">
        <v>-5.2684150125387852</v>
      </c>
      <c r="L26" s="70">
        <v>26.546191362533278</v>
      </c>
      <c r="M26" s="163">
        <v>33.95929326192897</v>
      </c>
      <c r="N26" s="163">
        <v>36.512076863879727</v>
      </c>
      <c r="O26" s="113">
        <v>36.600523213135652</v>
      </c>
      <c r="P26" s="72">
        <v>13.997408348014083</v>
      </c>
      <c r="Q26" s="70">
        <v>30.656000939786214</v>
      </c>
      <c r="R26" s="163">
        <v>34.54234967710974</v>
      </c>
      <c r="S26" s="163">
        <v>35.781579104916268</v>
      </c>
      <c r="T26" s="113">
        <v>36.584144955814914</v>
      </c>
      <c r="U26" s="72">
        <v>16.804140736362694</v>
      </c>
      <c r="V26" s="70">
        <v>24.039706966058347</v>
      </c>
      <c r="W26" s="163">
        <v>31.564848047500586</v>
      </c>
      <c r="X26" s="163">
        <v>35.178666824953993</v>
      </c>
      <c r="Y26" s="113">
        <v>35.869536909732105</v>
      </c>
      <c r="Z26" s="72">
        <v>12.325608209385441</v>
      </c>
      <c r="AA26" s="70">
        <v>29.028450347282469</v>
      </c>
      <c r="AB26" s="163">
        <v>35.374030430320488</v>
      </c>
      <c r="AC26" s="163">
        <v>36.252766456731536</v>
      </c>
      <c r="AD26" s="113">
        <v>36.602901798912598</v>
      </c>
      <c r="AE26" s="72">
        <v>11.306756398071794</v>
      </c>
    </row>
    <row r="27" spans="1:31" x14ac:dyDescent="0.25">
      <c r="A27" s="69" t="s">
        <v>110</v>
      </c>
      <c r="B27" s="70">
        <v>22.192840078055184</v>
      </c>
      <c r="C27" s="163">
        <v>17.504616822291279</v>
      </c>
      <c r="D27" s="163">
        <v>16.913264994440848</v>
      </c>
      <c r="E27" s="113">
        <v>16.712671661494678</v>
      </c>
      <c r="F27" s="73">
        <v>5.6273929061619432</v>
      </c>
      <c r="G27" s="70">
        <v>21.205582817547413</v>
      </c>
      <c r="H27" s="163">
        <v>20.15575165828556</v>
      </c>
      <c r="I27" s="163">
        <v>17.408931752564655</v>
      </c>
      <c r="J27" s="113">
        <v>15.403042557288657</v>
      </c>
      <c r="K27" s="73">
        <v>-11.798694424841216</v>
      </c>
      <c r="L27" s="70">
        <v>16.147539052376128</v>
      </c>
      <c r="M27" s="163">
        <v>12.362894577382193</v>
      </c>
      <c r="N27" s="163">
        <v>9.2222948848792328</v>
      </c>
      <c r="O27" s="113">
        <v>7.3589644358831556</v>
      </c>
      <c r="P27" s="73">
        <v>-9.25516389259462</v>
      </c>
      <c r="Q27" s="70">
        <v>16.300052148610046</v>
      </c>
      <c r="R27" s="163">
        <v>12.839574908773244</v>
      </c>
      <c r="S27" s="163">
        <v>9.9811143101280635</v>
      </c>
      <c r="T27" s="113">
        <v>8.5617905569917738</v>
      </c>
      <c r="U27" s="73">
        <v>-2.0035365692162688</v>
      </c>
      <c r="V27" s="70">
        <v>20.318175907061423</v>
      </c>
      <c r="W27" s="163">
        <v>17.090842337808667</v>
      </c>
      <c r="X27" s="163">
        <v>14.762074355473773</v>
      </c>
      <c r="Y27" s="113">
        <v>12.761541784271976</v>
      </c>
      <c r="Z27" s="73">
        <v>-4.7668511841734933</v>
      </c>
      <c r="AA27" s="70">
        <v>24.256931190224567</v>
      </c>
      <c r="AB27" s="163">
        <v>17.53862212537074</v>
      </c>
      <c r="AC27" s="163">
        <v>14.481023581230618</v>
      </c>
      <c r="AD27" s="113">
        <v>11.187242896843385</v>
      </c>
      <c r="AE27" s="73">
        <v>-14.833074326134721</v>
      </c>
    </row>
    <row r="28" spans="1:31" x14ac:dyDescent="0.25">
      <c r="A28" s="69" t="s">
        <v>111</v>
      </c>
      <c r="B28" s="75">
        <v>39.395984170116535</v>
      </c>
      <c r="C28" s="166">
        <v>33.753606312994592</v>
      </c>
      <c r="D28" s="166">
        <v>31.243051058682664</v>
      </c>
      <c r="E28" s="114">
        <v>31.884604614215256</v>
      </c>
      <c r="F28" s="72">
        <v>9.0901980720724076</v>
      </c>
      <c r="G28" s="75">
        <v>44.599659704584127</v>
      </c>
      <c r="H28" s="166">
        <v>34.448314320934514</v>
      </c>
      <c r="I28" s="166">
        <v>30.96243626758401</v>
      </c>
      <c r="J28" s="114">
        <v>32.957442711342196</v>
      </c>
      <c r="K28" s="72">
        <v>6.1106564491729243</v>
      </c>
      <c r="L28" s="75">
        <v>32.814093523751183</v>
      </c>
      <c r="M28" s="166">
        <v>21.425104087970656</v>
      </c>
      <c r="N28" s="166">
        <v>17.855691963179851</v>
      </c>
      <c r="O28" s="114">
        <v>17.917399704775935</v>
      </c>
      <c r="P28" s="72">
        <v>14.114943166578797</v>
      </c>
      <c r="Q28" s="75">
        <v>24.376419303399345</v>
      </c>
      <c r="R28" s="166">
        <v>17.153018922605018</v>
      </c>
      <c r="S28" s="166">
        <v>15.276027303000639</v>
      </c>
      <c r="T28" s="114">
        <v>14.976718988682258</v>
      </c>
      <c r="U28" s="72">
        <v>12.003369402567255</v>
      </c>
      <c r="V28" s="75">
        <v>42.764749230569159</v>
      </c>
      <c r="W28" s="166">
        <v>31.036923096400105</v>
      </c>
      <c r="X28" s="166">
        <v>27.109277616192795</v>
      </c>
      <c r="Y28" s="114">
        <v>27.473707748524749</v>
      </c>
      <c r="Z28" s="72">
        <v>11.64305576843072</v>
      </c>
      <c r="AA28" s="75">
        <v>29.558443880099478</v>
      </c>
      <c r="AB28" s="166">
        <v>24.719912911562002</v>
      </c>
      <c r="AC28" s="166">
        <v>24.187290284731642</v>
      </c>
      <c r="AD28" s="114">
        <v>25.669911222860748</v>
      </c>
      <c r="AE28" s="72">
        <v>16.999582918925849</v>
      </c>
    </row>
    <row r="29" spans="1:31" x14ac:dyDescent="0.25">
      <c r="A29" s="111" t="s">
        <v>48</v>
      </c>
      <c r="B29" s="112"/>
      <c r="C29" s="164"/>
      <c r="D29" s="164"/>
      <c r="E29" s="112"/>
      <c r="F29" s="112"/>
      <c r="G29" s="112"/>
      <c r="H29" s="164"/>
      <c r="I29" s="164"/>
      <c r="J29" s="112"/>
      <c r="K29" s="112"/>
      <c r="L29" s="112"/>
      <c r="M29" s="164"/>
      <c r="N29" s="164"/>
      <c r="O29" s="112"/>
      <c r="P29" s="112"/>
      <c r="Q29" s="112"/>
      <c r="R29" s="164"/>
      <c r="S29" s="164"/>
      <c r="T29" s="112"/>
      <c r="U29" s="112"/>
      <c r="V29" s="112"/>
      <c r="W29" s="164"/>
      <c r="X29" s="164"/>
      <c r="Y29" s="112"/>
      <c r="Z29" s="112"/>
      <c r="AA29" s="112"/>
      <c r="AB29" s="164"/>
      <c r="AC29" s="164"/>
      <c r="AD29" s="112"/>
      <c r="AE29" s="112"/>
    </row>
    <row r="30" spans="1:31" x14ac:dyDescent="0.25">
      <c r="A30" s="69" t="s">
        <v>108</v>
      </c>
      <c r="B30" s="78">
        <v>10.299180922006377</v>
      </c>
      <c r="C30" s="165">
        <v>15.428608472049152</v>
      </c>
      <c r="D30" s="165">
        <v>17.694151060619507</v>
      </c>
      <c r="E30" s="115">
        <v>19.211841726936942</v>
      </c>
      <c r="F30" s="72">
        <v>16.188469769930425</v>
      </c>
      <c r="G30" s="78">
        <v>6.0900633679385194</v>
      </c>
      <c r="H30" s="165">
        <v>9.7477174899144892</v>
      </c>
      <c r="I30" s="165">
        <v>12.498312559060434</v>
      </c>
      <c r="J30" s="115">
        <v>15.757548424921639</v>
      </c>
      <c r="K30" s="72">
        <v>25.796579657965779</v>
      </c>
      <c r="L30" s="78">
        <v>24.409061722449636</v>
      </c>
      <c r="M30" s="165">
        <v>32.106100365980353</v>
      </c>
      <c r="N30" s="165">
        <v>37.79287359733631</v>
      </c>
      <c r="O30" s="115">
        <v>41.818739576647154</v>
      </c>
      <c r="P30" s="72">
        <v>25.977803862981542</v>
      </c>
      <c r="Q30" s="78">
        <v>28.756474095548008</v>
      </c>
      <c r="R30" s="165">
        <v>35.245519476476204</v>
      </c>
      <c r="S30" s="165">
        <v>39.219015473516954</v>
      </c>
      <c r="T30" s="115">
        <v>42.482281471481606</v>
      </c>
      <c r="U30" s="72">
        <v>24.29426935096015</v>
      </c>
      <c r="V30" s="78">
        <v>12.636963056336665</v>
      </c>
      <c r="W30" s="165">
        <v>19.504789679809935</v>
      </c>
      <c r="X30" s="165">
        <v>22.348711920091553</v>
      </c>
      <c r="Y30" s="115">
        <v>24.333581416110384</v>
      </c>
      <c r="Z30" s="72">
        <v>20.588286522969735</v>
      </c>
      <c r="AA30" s="78">
        <v>15.174201429947454</v>
      </c>
      <c r="AB30" s="165">
        <v>20.588813317662471</v>
      </c>
      <c r="AC30" s="165">
        <v>23.243605990519239</v>
      </c>
      <c r="AD30" s="115">
        <v>26.193680506802597</v>
      </c>
      <c r="AE30" s="72">
        <v>24.162786415173755</v>
      </c>
    </row>
    <row r="31" spans="1:31" x14ac:dyDescent="0.25">
      <c r="A31" s="69" t="s">
        <v>109</v>
      </c>
      <c r="B31" s="70">
        <v>16.473977964627426</v>
      </c>
      <c r="C31" s="163">
        <v>21.968840261321159</v>
      </c>
      <c r="D31" s="163">
        <v>23.138368687316945</v>
      </c>
      <c r="E31" s="113">
        <v>20.839692123946651</v>
      </c>
      <c r="F31" s="72">
        <v>-3.6210203298810972</v>
      </c>
      <c r="G31" s="70">
        <v>14.922475394364298</v>
      </c>
      <c r="H31" s="163">
        <v>20.267531414673691</v>
      </c>
      <c r="I31" s="163">
        <v>22.637207697730577</v>
      </c>
      <c r="J31" s="113">
        <v>21.05591509384325</v>
      </c>
      <c r="K31" s="72">
        <v>-7.1925523456135672</v>
      </c>
      <c r="L31" s="70">
        <v>16.887056211038875</v>
      </c>
      <c r="M31" s="163">
        <v>24.431788946583069</v>
      </c>
      <c r="N31" s="163">
        <v>25.53565782426616</v>
      </c>
      <c r="O31" s="113">
        <v>24.465495425414488</v>
      </c>
      <c r="P31" s="72">
        <v>9.0787050636949687</v>
      </c>
      <c r="Q31" s="70">
        <v>20.556401390465489</v>
      </c>
      <c r="R31" s="163">
        <v>25.116344526605722</v>
      </c>
      <c r="S31" s="163">
        <v>26.031767124613925</v>
      </c>
      <c r="T31" s="113">
        <v>24.756374368849805</v>
      </c>
      <c r="U31" s="72">
        <v>9.1247726573313379</v>
      </c>
      <c r="V31" s="70">
        <v>15.006025681871701</v>
      </c>
      <c r="W31" s="163">
        <v>22.664617543474165</v>
      </c>
      <c r="X31" s="163">
        <v>25.615331615374437</v>
      </c>
      <c r="Y31" s="113">
        <v>25.573233772179172</v>
      </c>
      <c r="Z31" s="72">
        <v>10.569985981148623</v>
      </c>
      <c r="AA31" s="70">
        <v>20.456236246740332</v>
      </c>
      <c r="AB31" s="163">
        <v>25.816650931581282</v>
      </c>
      <c r="AC31" s="163">
        <v>27.371756753244963</v>
      </c>
      <c r="AD31" s="113">
        <v>26.829958626660417</v>
      </c>
      <c r="AE31" s="72">
        <v>7.9980118062963124</v>
      </c>
    </row>
    <row r="32" spans="1:31" x14ac:dyDescent="0.25">
      <c r="A32" s="69" t="s">
        <v>84</v>
      </c>
      <c r="B32" s="70">
        <v>25.561757031023486</v>
      </c>
      <c r="C32" s="163">
        <v>22.554435905008177</v>
      </c>
      <c r="D32" s="163">
        <v>21.900535487115764</v>
      </c>
      <c r="E32" s="113">
        <v>23.594983743613565</v>
      </c>
      <c r="F32" s="72">
        <v>15.289222705535899</v>
      </c>
      <c r="G32" s="70">
        <v>26.543076715653228</v>
      </c>
      <c r="H32" s="163">
        <v>25.871021290559188</v>
      </c>
      <c r="I32" s="163">
        <v>25.134620288289906</v>
      </c>
      <c r="J32" s="113">
        <v>26.02280499996241</v>
      </c>
      <c r="K32" s="72">
        <v>3.3030972131049774</v>
      </c>
      <c r="L32" s="70">
        <v>19.849439494876528</v>
      </c>
      <c r="M32" s="163">
        <v>15.504627029559781</v>
      </c>
      <c r="N32" s="163">
        <v>13.280700509120944</v>
      </c>
      <c r="O32" s="113">
        <v>12.214504631263043</v>
      </c>
      <c r="P32" s="72">
        <v>4.7099336783033241</v>
      </c>
      <c r="Q32" s="70">
        <v>20.327526405548333</v>
      </c>
      <c r="R32" s="163">
        <v>16.898090142519195</v>
      </c>
      <c r="S32" s="163">
        <v>15.222022472763308</v>
      </c>
      <c r="T32" s="113">
        <v>15.406781679934884</v>
      </c>
      <c r="U32" s="72">
        <v>16.139387318358001</v>
      </c>
      <c r="V32" s="70">
        <v>24.487297585571611</v>
      </c>
      <c r="W32" s="163">
        <v>20.401926109216934</v>
      </c>
      <c r="X32" s="163">
        <v>19.306114584225398</v>
      </c>
      <c r="Y32" s="113">
        <v>19.581727165767035</v>
      </c>
      <c r="Z32" s="72">
        <v>12.333089699322031</v>
      </c>
      <c r="AA32" s="70">
        <v>22.259463156273576</v>
      </c>
      <c r="AB32" s="163">
        <v>20.871659505597194</v>
      </c>
      <c r="AC32" s="163">
        <v>19.308372326944035</v>
      </c>
      <c r="AD32" s="113">
        <v>18.285156932878628</v>
      </c>
      <c r="AE32" s="72">
        <v>4.3401499497264684</v>
      </c>
    </row>
    <row r="33" spans="1:31" x14ac:dyDescent="0.25">
      <c r="A33" s="69" t="s">
        <v>110</v>
      </c>
      <c r="B33" s="70">
        <v>47.665084082342716</v>
      </c>
      <c r="C33" s="163">
        <v>40.04811536162152</v>
      </c>
      <c r="D33" s="163">
        <v>37.266944764947787</v>
      </c>
      <c r="E33" s="113">
        <v>36.354035343817046</v>
      </c>
      <c r="F33" s="73">
        <v>4.388485781877649</v>
      </c>
      <c r="G33" s="70">
        <v>52.444384522043954</v>
      </c>
      <c r="H33" s="163">
        <v>44.113729804852618</v>
      </c>
      <c r="I33" s="163">
        <v>39.729859454919072</v>
      </c>
      <c r="J33" s="113">
        <v>37.163731481272691</v>
      </c>
      <c r="K33" s="73">
        <v>-6.6672958942897598</v>
      </c>
      <c r="L33" s="70">
        <v>38.854442571634962</v>
      </c>
      <c r="M33" s="163">
        <v>27.957483657876786</v>
      </c>
      <c r="N33" s="163">
        <v>23.390768069276582</v>
      </c>
      <c r="O33" s="113">
        <v>21.501331213593538</v>
      </c>
      <c r="P33" s="73">
        <v>4.6535285091122258</v>
      </c>
      <c r="Q33" s="70">
        <v>30.359598108438174</v>
      </c>
      <c r="R33" s="163">
        <v>22.740045854398865</v>
      </c>
      <c r="S33" s="163">
        <v>19.527232896268018</v>
      </c>
      <c r="T33" s="113">
        <v>17.354562479733708</v>
      </c>
      <c r="U33" s="73">
        <v>1.9795107705529169</v>
      </c>
      <c r="V33" s="70">
        <v>47.869540524442108</v>
      </c>
      <c r="W33" s="163">
        <v>37.428666667498966</v>
      </c>
      <c r="X33" s="163">
        <v>32.729841880308605</v>
      </c>
      <c r="Y33" s="113">
        <v>30.511457645943409</v>
      </c>
      <c r="Z33" s="73">
        <v>3.2453824288483757</v>
      </c>
      <c r="AA33" s="70">
        <v>42.110099167038648</v>
      </c>
      <c r="AB33" s="163">
        <v>32.723068919673992</v>
      </c>
      <c r="AC33" s="163">
        <v>30.076264929291757</v>
      </c>
      <c r="AD33" s="113">
        <v>28.691065190064851</v>
      </c>
      <c r="AE33" s="73">
        <v>5.1044732120620662</v>
      </c>
    </row>
    <row r="34" spans="1:31" x14ac:dyDescent="0.25">
      <c r="A34" s="111" t="s">
        <v>62</v>
      </c>
      <c r="B34" s="112"/>
      <c r="C34" s="164"/>
      <c r="D34" s="164"/>
      <c r="E34" s="112"/>
      <c r="F34" s="112"/>
      <c r="G34" s="112"/>
      <c r="H34" s="164"/>
      <c r="I34" s="164"/>
      <c r="J34" s="112"/>
      <c r="K34" s="112"/>
      <c r="L34" s="112"/>
      <c r="M34" s="164"/>
      <c r="N34" s="164"/>
      <c r="O34" s="112"/>
      <c r="P34" s="112"/>
      <c r="Q34" s="112"/>
      <c r="R34" s="164"/>
      <c r="S34" s="164"/>
      <c r="T34" s="112"/>
      <c r="U34" s="112"/>
      <c r="V34" s="112"/>
      <c r="W34" s="164"/>
      <c r="X34" s="164"/>
      <c r="Y34" s="112"/>
      <c r="Z34" s="112"/>
      <c r="AA34" s="112"/>
      <c r="AB34" s="164"/>
      <c r="AC34" s="164"/>
      <c r="AD34" s="112"/>
      <c r="AE34" s="112"/>
    </row>
    <row r="35" spans="1:31" x14ac:dyDescent="0.25">
      <c r="A35" s="69" t="s">
        <v>63</v>
      </c>
      <c r="B35" s="70">
        <v>16.580893012467381</v>
      </c>
      <c r="C35" s="165">
        <v>18.642079275622063</v>
      </c>
      <c r="D35" s="165">
        <v>21.542650585330705</v>
      </c>
      <c r="E35" s="115">
        <v>21.521465065357308</v>
      </c>
      <c r="F35" s="72">
        <v>6.7145559729114623</v>
      </c>
      <c r="G35" s="70">
        <v>16.020815013792355</v>
      </c>
      <c r="H35" s="165">
        <v>21.16574405731032</v>
      </c>
      <c r="I35" s="165">
        <v>25.959457536749564</v>
      </c>
      <c r="J35" s="115">
        <v>25.77698998062219</v>
      </c>
      <c r="K35" s="72">
        <v>-0.99809611723303826</v>
      </c>
      <c r="L35" s="70">
        <v>21.012572522559331</v>
      </c>
      <c r="M35" s="165">
        <v>28.293696414280866</v>
      </c>
      <c r="N35" s="165">
        <v>29.125831996340178</v>
      </c>
      <c r="O35" s="115">
        <v>28.790869182499506</v>
      </c>
      <c r="P35" s="72">
        <v>12.424783753290725</v>
      </c>
      <c r="Q35" s="70">
        <v>22.757852610475368</v>
      </c>
      <c r="R35" s="165">
        <v>29.804495083990766</v>
      </c>
      <c r="S35" s="165">
        <v>31.307394249443416</v>
      </c>
      <c r="T35" s="115">
        <v>31.525057958250237</v>
      </c>
      <c r="U35" s="72">
        <v>15.462929228251587</v>
      </c>
      <c r="V35" s="70">
        <v>16.127024952811599</v>
      </c>
      <c r="W35" s="165">
        <v>23.647967920099131</v>
      </c>
      <c r="X35" s="165">
        <v>25.369276863957374</v>
      </c>
      <c r="Y35" s="115">
        <v>26.285301523746163</v>
      </c>
      <c r="Z35" s="72">
        <v>14.613471106008413</v>
      </c>
      <c r="AA35" s="70">
        <v>18.575964476076923</v>
      </c>
      <c r="AB35" s="165">
        <v>25.506191215185829</v>
      </c>
      <c r="AC35" s="165">
        <v>26.208874007777467</v>
      </c>
      <c r="AD35" s="115">
        <v>26.96789203248786</v>
      </c>
      <c r="AE35" s="72">
        <v>13.3094489106373</v>
      </c>
    </row>
    <row r="36" spans="1:31" x14ac:dyDescent="0.25">
      <c r="A36" s="69" t="s">
        <v>64</v>
      </c>
      <c r="B36" s="70">
        <v>73.297513772107862</v>
      </c>
      <c r="C36" s="163">
        <v>71.689231500075579</v>
      </c>
      <c r="D36" s="163">
        <v>69.514961076394215</v>
      </c>
      <c r="E36" s="113">
        <v>67.742684626103127</v>
      </c>
      <c r="F36" s="72">
        <v>4.0962504142132428</v>
      </c>
      <c r="G36" s="70">
        <v>74.223351843598294</v>
      </c>
      <c r="H36" s="163">
        <v>70.392859195127087</v>
      </c>
      <c r="I36" s="163">
        <v>63.075955338889756</v>
      </c>
      <c r="J36" s="113">
        <v>61.593636868906884</v>
      </c>
      <c r="K36" s="72">
        <v>-2.6403580629459356</v>
      </c>
      <c r="L36" s="70">
        <v>67.149677890604551</v>
      </c>
      <c r="M36" s="163">
        <v>62.926133727246025</v>
      </c>
      <c r="N36" s="163">
        <v>62.578528212166319</v>
      </c>
      <c r="O36" s="113">
        <v>61.427083266942716</v>
      </c>
      <c r="P36" s="72">
        <v>11.640089063927839</v>
      </c>
      <c r="Q36" s="70">
        <v>64.108371896316314</v>
      </c>
      <c r="R36" s="163">
        <v>60.459470111582277</v>
      </c>
      <c r="S36" s="163">
        <v>58.8525413291649</v>
      </c>
      <c r="T36" s="113">
        <v>57.237370223917964</v>
      </c>
      <c r="U36" s="72">
        <v>11.518790505104469</v>
      </c>
      <c r="V36" s="70">
        <v>73.045224810382138</v>
      </c>
      <c r="W36" s="163">
        <v>67.951357106831296</v>
      </c>
      <c r="X36" s="163">
        <v>65.231080810807129</v>
      </c>
      <c r="Y36" s="113">
        <v>62.854595067594786</v>
      </c>
      <c r="Z36" s="72">
        <v>6.5892113218162462</v>
      </c>
      <c r="AA36" s="70">
        <v>71.399276267900888</v>
      </c>
      <c r="AB36" s="163">
        <v>66.829932443736766</v>
      </c>
      <c r="AC36" s="163">
        <v>65.491954581056518</v>
      </c>
      <c r="AD36" s="113">
        <v>64.069662005340703</v>
      </c>
      <c r="AE36" s="72">
        <v>7.7288367929278623</v>
      </c>
    </row>
    <row r="37" spans="1:31" x14ac:dyDescent="0.25">
      <c r="A37" s="69" t="s">
        <v>65</v>
      </c>
      <c r="B37" s="70">
        <v>10.12159321542476</v>
      </c>
      <c r="C37" s="163">
        <v>9.6686892243023621</v>
      </c>
      <c r="D37" s="163">
        <v>8.9423883382750766</v>
      </c>
      <c r="E37" s="113">
        <v>10.736403246853781</v>
      </c>
      <c r="F37" s="72">
        <v>28.249669749009243</v>
      </c>
      <c r="G37" s="70">
        <v>9.7558331426093456</v>
      </c>
      <c r="H37" s="163">
        <v>8.4413967475625871</v>
      </c>
      <c r="I37" s="163">
        <v>10.964587124360673</v>
      </c>
      <c r="J37" s="113">
        <v>12.629373150470927</v>
      </c>
      <c r="K37" s="72">
        <v>14.840868733779544</v>
      </c>
      <c r="L37" s="70">
        <v>11.837749586836125</v>
      </c>
      <c r="M37" s="163">
        <v>8.7801698584731103</v>
      </c>
      <c r="N37" s="163">
        <v>8.2955592497374351</v>
      </c>
      <c r="O37" s="113">
        <v>9.7820475505577882</v>
      </c>
      <c r="P37" s="72">
        <v>34.112644057593911</v>
      </c>
      <c r="Q37" s="70">
        <v>13.133775493208336</v>
      </c>
      <c r="R37" s="163">
        <v>9.7360348044269571</v>
      </c>
      <c r="S37" s="163">
        <v>9.8400644213916912</v>
      </c>
      <c r="T37" s="113">
        <v>11.237571817831808</v>
      </c>
      <c r="U37" s="72">
        <v>30.950794671637126</v>
      </c>
      <c r="V37" s="70">
        <v>10.82775023680626</v>
      </c>
      <c r="W37" s="163">
        <v>8.4005504392928962</v>
      </c>
      <c r="X37" s="163">
        <v>9.3996423252354884</v>
      </c>
      <c r="Y37" s="113">
        <v>10.860103408659048</v>
      </c>
      <c r="Z37" s="72">
        <v>27.806641532820329</v>
      </c>
      <c r="AA37" s="70">
        <v>10.024759256022188</v>
      </c>
      <c r="AB37" s="163">
        <v>7.6638763410773993</v>
      </c>
      <c r="AC37" s="163">
        <v>8.2993240901477794</v>
      </c>
      <c r="AD37" s="113">
        <v>8.9625846095827537</v>
      </c>
      <c r="AE37" s="72">
        <v>18.920858015379505</v>
      </c>
    </row>
    <row r="38" spans="1:31" x14ac:dyDescent="0.25">
      <c r="A38" s="93" t="s">
        <v>66</v>
      </c>
      <c r="B38" s="94">
        <v>22.220015100000001</v>
      </c>
      <c r="C38" s="95">
        <v>21.820671099999998</v>
      </c>
      <c r="D38" s="95">
        <v>21.322358399999999</v>
      </c>
      <c r="E38" s="117">
        <v>21.3657827</v>
      </c>
      <c r="F38" s="140">
        <v>4.3424300000001637E-2</v>
      </c>
      <c r="G38" s="94">
        <v>22.079003100000001</v>
      </c>
      <c r="H38" s="95">
        <v>21.356295599999999</v>
      </c>
      <c r="I38" s="95">
        <v>20.847048900000001</v>
      </c>
      <c r="J38" s="117">
        <v>20.9082574</v>
      </c>
      <c r="K38" s="140">
        <v>6.1208499999999333E-2</v>
      </c>
      <c r="L38" s="94">
        <v>21.910650700000001</v>
      </c>
      <c r="M38" s="95">
        <v>20.576250300000002</v>
      </c>
      <c r="N38" s="95">
        <v>20.198430200000001</v>
      </c>
      <c r="O38" s="117">
        <v>20.323079199999999</v>
      </c>
      <c r="P38" s="140">
        <v>0.12464899999999801</v>
      </c>
      <c r="Q38" s="94">
        <v>21.725068700000001</v>
      </c>
      <c r="R38" s="95">
        <v>20.376178899999999</v>
      </c>
      <c r="S38" s="95">
        <v>19.963092899999999</v>
      </c>
      <c r="T38" s="117">
        <v>20.004890100000001</v>
      </c>
      <c r="U38" s="140">
        <v>4.1797200000001311E-2</v>
      </c>
      <c r="V38" s="94">
        <v>22.0903381</v>
      </c>
      <c r="W38" s="95">
        <v>20.984703400000001</v>
      </c>
      <c r="X38" s="95">
        <v>20.731371299999999</v>
      </c>
      <c r="Y38" s="117">
        <v>20.544614299999999</v>
      </c>
      <c r="Z38" s="140">
        <v>-0.18675700000000006</v>
      </c>
      <c r="AA38" s="94">
        <v>21.878224599999999</v>
      </c>
      <c r="AB38" s="95">
        <v>20.815317</v>
      </c>
      <c r="AC38" s="95">
        <v>20.6577217</v>
      </c>
      <c r="AD38" s="117">
        <v>20.541561300000001</v>
      </c>
      <c r="AE38" s="140">
        <v>-0.11616039999999828</v>
      </c>
    </row>
    <row r="39" spans="1:31" x14ac:dyDescent="0.25">
      <c r="A39" s="141" t="s">
        <v>88</v>
      </c>
      <c r="B39" s="19"/>
      <c r="C39" s="19"/>
      <c r="D39" s="19"/>
      <c r="E39" s="19"/>
      <c r="F39" s="32"/>
      <c r="G39" s="19"/>
      <c r="H39" s="19"/>
      <c r="I39" s="19"/>
      <c r="J39" s="19"/>
      <c r="K39" s="32"/>
    </row>
    <row r="40" spans="1:31" x14ac:dyDescent="0.25">
      <c r="A40" s="141" t="s">
        <v>171</v>
      </c>
      <c r="B40" s="99"/>
      <c r="C40" s="99"/>
      <c r="D40" s="99"/>
      <c r="E40" s="99"/>
      <c r="F40" s="99"/>
      <c r="G40" s="99"/>
      <c r="H40" s="99"/>
      <c r="I40" s="99"/>
      <c r="J40" s="99"/>
      <c r="K40" s="99"/>
    </row>
    <row r="41" spans="1:31" ht="15" customHeight="1" x14ac:dyDescent="0.25">
      <c r="A41" s="14" t="s">
        <v>140</v>
      </c>
      <c r="B41" s="144"/>
      <c r="C41" s="144"/>
      <c r="D41" s="144"/>
      <c r="E41" s="144"/>
      <c r="F41" s="144"/>
      <c r="G41" s="144"/>
      <c r="H41" s="144"/>
      <c r="I41" s="144"/>
      <c r="J41" s="144"/>
      <c r="K41" s="144"/>
    </row>
    <row r="42" spans="1:31" x14ac:dyDescent="0.25">
      <c r="A42" s="142" t="s">
        <v>58</v>
      </c>
      <c r="B42" s="99"/>
      <c r="C42" s="99"/>
      <c r="D42" s="99"/>
      <c r="E42" s="99"/>
      <c r="F42" s="99"/>
      <c r="G42" s="99"/>
      <c r="H42" s="99"/>
      <c r="I42" s="99"/>
      <c r="J42" s="99"/>
      <c r="K42" s="99"/>
    </row>
  </sheetData>
  <mergeCells count="6">
    <mergeCell ref="L5:P5"/>
    <mergeCell ref="Q5:U5"/>
    <mergeCell ref="V5:Z5"/>
    <mergeCell ref="AA5:AE5"/>
    <mergeCell ref="B5:F5"/>
    <mergeCell ref="G5:K5"/>
  </mergeCells>
  <hyperlinks>
    <hyperlink ref="A2" location="Sommaire!A1" display="retour sommaire"/>
  </hyperlinks>
  <pageMargins left="0.7" right="0.7" top="0.75" bottom="0.75" header="0.3" footer="0.3"/>
  <pageSetup paperSize="9" scale="56" orientation="landscape" r:id="rId1"/>
  <colBreaks count="1" manualBreakCount="1">
    <brk id="16" max="4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ABFFAB"/>
  </sheetPr>
  <dimension ref="A1:M41"/>
  <sheetViews>
    <sheetView zoomScaleNormal="100" workbookViewId="0">
      <pane ySplit="4" topLeftCell="A5" activePane="bottomLeft" state="frozen"/>
      <selection sqref="A1:XFD1048576"/>
      <selection pane="bottomLeft" sqref="A1:XFD1048576"/>
    </sheetView>
  </sheetViews>
  <sheetFormatPr baseColWidth="10" defaultRowHeight="15" x14ac:dyDescent="0.25"/>
  <cols>
    <col min="1" max="6" width="20.42578125" customWidth="1"/>
    <col min="7" max="7" width="4" customWidth="1"/>
    <col min="8" max="9" width="20.42578125" customWidth="1"/>
    <col min="10" max="13" width="10.7109375" customWidth="1"/>
    <col min="14" max="21" width="20.42578125" customWidth="1"/>
  </cols>
  <sheetData>
    <row r="1" spans="1:13" s="138" customFormat="1" ht="15.75" customHeight="1" x14ac:dyDescent="0.25">
      <c r="A1" s="138" t="s">
        <v>83</v>
      </c>
    </row>
    <row r="2" spans="1:13" s="12" customFormat="1" x14ac:dyDescent="0.25">
      <c r="A2" s="13" t="s">
        <v>113</v>
      </c>
    </row>
    <row r="3" spans="1:13" s="12" customFormat="1" x14ac:dyDescent="0.25">
      <c r="A3" s="13"/>
    </row>
    <row r="4" spans="1:13" ht="30.75" customHeight="1" x14ac:dyDescent="0.25">
      <c r="A4" s="284" t="s">
        <v>115</v>
      </c>
      <c r="B4" s="284"/>
      <c r="C4" s="284"/>
      <c r="D4" s="284"/>
      <c r="E4" s="284"/>
      <c r="F4" s="284"/>
      <c r="G4" s="12"/>
      <c r="H4" s="284" t="s">
        <v>118</v>
      </c>
      <c r="I4" s="284"/>
      <c r="J4" s="284"/>
      <c r="K4" s="284"/>
      <c r="L4" s="284"/>
      <c r="M4" s="118"/>
    </row>
    <row r="5" spans="1:13" x14ac:dyDescent="0.25">
      <c r="A5" s="12"/>
      <c r="B5" s="12"/>
      <c r="C5" s="12"/>
      <c r="D5" s="12"/>
      <c r="E5" s="12"/>
      <c r="F5" s="12"/>
      <c r="G5" s="12"/>
      <c r="I5" s="119"/>
      <c r="J5" s="122" t="s">
        <v>74</v>
      </c>
      <c r="K5" s="123" t="s">
        <v>75</v>
      </c>
      <c r="L5" s="123" t="s">
        <v>76</v>
      </c>
      <c r="M5" s="158" t="s">
        <v>106</v>
      </c>
    </row>
    <row r="6" spans="1:13" x14ac:dyDescent="0.25">
      <c r="A6" s="12"/>
      <c r="B6" s="12"/>
      <c r="C6" s="12"/>
      <c r="D6" s="12"/>
      <c r="E6" s="12"/>
      <c r="F6" s="12"/>
      <c r="G6" s="12"/>
      <c r="H6" s="285" t="s">
        <v>22</v>
      </c>
      <c r="I6" s="124" t="s">
        <v>107</v>
      </c>
      <c r="J6" s="125">
        <v>34.830585609581263</v>
      </c>
      <c r="K6" s="126">
        <v>26.030672525557879</v>
      </c>
      <c r="L6" s="126">
        <v>22.203409838744655</v>
      </c>
      <c r="M6" s="159">
        <v>22.222437299926323</v>
      </c>
    </row>
    <row r="7" spans="1:13" ht="15" customHeight="1" x14ac:dyDescent="0.25">
      <c r="A7" s="12"/>
      <c r="B7" s="12"/>
      <c r="C7" s="12"/>
      <c r="D7" s="12"/>
      <c r="E7" s="12"/>
      <c r="F7" s="12"/>
      <c r="G7" s="12"/>
      <c r="H7" s="286"/>
      <c r="I7" s="127" t="s">
        <v>47</v>
      </c>
      <c r="J7" s="128">
        <v>36.176781381761295</v>
      </c>
      <c r="K7" s="120">
        <v>37.147801924129347</v>
      </c>
      <c r="L7" s="120">
        <v>36.725160879624113</v>
      </c>
      <c r="M7" s="160">
        <v>36.040257162143632</v>
      </c>
    </row>
    <row r="8" spans="1:13" x14ac:dyDescent="0.25">
      <c r="A8" s="12"/>
      <c r="B8" s="12"/>
      <c r="C8" s="12"/>
      <c r="D8" s="12"/>
      <c r="E8" s="12"/>
      <c r="F8" s="12"/>
      <c r="G8" s="12"/>
      <c r="H8" s="286"/>
      <c r="I8" s="129" t="s">
        <v>60</v>
      </c>
      <c r="J8" s="130">
        <v>25.732851014100365</v>
      </c>
      <c r="K8" s="121">
        <v>32.145910566632061</v>
      </c>
      <c r="L8" s="121">
        <v>35.257254640457667</v>
      </c>
      <c r="M8" s="161">
        <v>35.570079852618505</v>
      </c>
    </row>
    <row r="9" spans="1:13" x14ac:dyDescent="0.25">
      <c r="A9" s="12"/>
      <c r="B9" s="12"/>
      <c r="C9" s="12"/>
      <c r="D9" s="12"/>
      <c r="E9" s="12"/>
      <c r="F9" s="12"/>
      <c r="G9" s="12"/>
      <c r="H9" s="287"/>
      <c r="I9" s="131" t="s">
        <v>61</v>
      </c>
      <c r="J9" s="132">
        <v>3.2597819945570796</v>
      </c>
      <c r="K9" s="132">
        <v>4.6756134195411958</v>
      </c>
      <c r="L9" s="132">
        <v>5.8141746411735538</v>
      </c>
      <c r="M9" s="162">
        <v>6.1672256853115428</v>
      </c>
    </row>
    <row r="10" spans="1:13" x14ac:dyDescent="0.25">
      <c r="A10" s="12"/>
      <c r="B10" s="12"/>
      <c r="C10" s="12"/>
      <c r="D10" s="12"/>
      <c r="E10" s="12"/>
      <c r="F10" s="12"/>
      <c r="G10" s="12"/>
      <c r="H10" s="288" t="s">
        <v>91</v>
      </c>
      <c r="I10" s="124" t="s">
        <v>107</v>
      </c>
      <c r="J10" s="125">
        <v>34.481604946467883</v>
      </c>
      <c r="K10" s="125">
        <v>24.604010235046747</v>
      </c>
      <c r="L10" s="125">
        <v>20.980606369819231</v>
      </c>
      <c r="M10" s="234">
        <v>20.407392318354944</v>
      </c>
    </row>
    <row r="11" spans="1:13" x14ac:dyDescent="0.25">
      <c r="A11" s="12"/>
      <c r="B11" s="12"/>
      <c r="C11" s="12"/>
      <c r="D11" s="12"/>
      <c r="E11" s="12"/>
      <c r="F11" s="12"/>
      <c r="G11" s="12"/>
      <c r="H11" s="289"/>
      <c r="I11" s="127" t="s">
        <v>47</v>
      </c>
      <c r="J11" s="128">
        <v>35.799459527873424</v>
      </c>
      <c r="K11" s="120">
        <v>38.191097516553995</v>
      </c>
      <c r="L11" s="120">
        <v>37.708014989774661</v>
      </c>
      <c r="M11" s="160">
        <v>37.005855795773947</v>
      </c>
    </row>
    <row r="12" spans="1:13" x14ac:dyDescent="0.25">
      <c r="A12" s="12"/>
      <c r="B12" s="12"/>
      <c r="C12" s="12"/>
      <c r="D12" s="12"/>
      <c r="E12" s="12"/>
      <c r="F12" s="12"/>
      <c r="G12" s="12"/>
      <c r="H12" s="289"/>
      <c r="I12" s="129" t="s">
        <v>60</v>
      </c>
      <c r="J12" s="130">
        <v>26.602374270570301</v>
      </c>
      <c r="K12" s="121">
        <v>32.228815393252233</v>
      </c>
      <c r="L12" s="121">
        <v>35.035130473783823</v>
      </c>
      <c r="M12" s="161">
        <v>35.515003643048402</v>
      </c>
    </row>
    <row r="13" spans="1:13" x14ac:dyDescent="0.25">
      <c r="A13" s="12"/>
      <c r="B13" s="12"/>
      <c r="C13" s="12"/>
      <c r="D13" s="12"/>
      <c r="E13" s="12"/>
      <c r="F13" s="12"/>
      <c r="G13" s="12"/>
      <c r="H13" s="290"/>
      <c r="I13" s="131" t="s">
        <v>61</v>
      </c>
      <c r="J13" s="132">
        <v>3.1165612550883885</v>
      </c>
      <c r="K13" s="132">
        <v>4.9760768551470278</v>
      </c>
      <c r="L13" s="132">
        <v>6.2762481666222749</v>
      </c>
      <c r="M13" s="162">
        <v>7.0717482428227108</v>
      </c>
    </row>
    <row r="14" spans="1:13" x14ac:dyDescent="0.25">
      <c r="A14" s="12"/>
      <c r="B14" s="12"/>
      <c r="C14" s="12"/>
      <c r="D14" s="12"/>
      <c r="E14" s="12"/>
      <c r="F14" s="12"/>
      <c r="G14" s="12"/>
      <c r="H14" s="285" t="s">
        <v>0</v>
      </c>
      <c r="I14" s="124" t="s">
        <v>107</v>
      </c>
      <c r="J14" s="125">
        <v>44.511090171064069</v>
      </c>
      <c r="K14" s="126">
        <v>33.693938805035522</v>
      </c>
      <c r="L14" s="126">
        <v>31.627349296539997</v>
      </c>
      <c r="M14" s="159">
        <v>34.949572025744814</v>
      </c>
    </row>
    <row r="15" spans="1:13" x14ac:dyDescent="0.25">
      <c r="A15" s="12"/>
      <c r="B15" s="12"/>
      <c r="C15" s="12"/>
      <c r="D15" s="12"/>
      <c r="E15" s="12"/>
      <c r="F15" s="12"/>
      <c r="G15" s="12"/>
      <c r="H15" s="286"/>
      <c r="I15" s="127" t="s">
        <v>47</v>
      </c>
      <c r="J15" s="128">
        <v>35.354450565381271</v>
      </c>
      <c r="K15" s="120">
        <v>39.663003030237597</v>
      </c>
      <c r="L15" s="120">
        <v>39.454006355356576</v>
      </c>
      <c r="M15" s="160">
        <v>35.988543118129741</v>
      </c>
    </row>
    <row r="16" spans="1:13" x14ac:dyDescent="0.25">
      <c r="A16" s="12"/>
      <c r="B16" s="12"/>
      <c r="C16" s="12"/>
      <c r="D16" s="12"/>
      <c r="E16" s="12"/>
      <c r="F16" s="12"/>
      <c r="G16" s="12"/>
      <c r="H16" s="286"/>
      <c r="I16" s="129" t="s">
        <v>60</v>
      </c>
      <c r="J16" s="130">
        <v>17.230537837054214</v>
      </c>
      <c r="K16" s="121">
        <v>21.028841240022171</v>
      </c>
      <c r="L16" s="121">
        <v>22.455790107852057</v>
      </c>
      <c r="M16" s="161">
        <v>22.109238493353683</v>
      </c>
    </row>
    <row r="17" spans="1:13" x14ac:dyDescent="0.25">
      <c r="A17" s="12"/>
      <c r="B17" s="12"/>
      <c r="C17" s="12"/>
      <c r="D17" s="12"/>
      <c r="E17" s="12"/>
      <c r="F17" s="12"/>
      <c r="G17" s="12"/>
      <c r="H17" s="287"/>
      <c r="I17" s="131" t="s">
        <v>61</v>
      </c>
      <c r="J17" s="132">
        <v>2.9030153667729772</v>
      </c>
      <c r="K17" s="132">
        <v>5.6142169247047136</v>
      </c>
      <c r="L17" s="132">
        <v>6.4622635937296957</v>
      </c>
      <c r="M17" s="162">
        <v>6.9526463627717696</v>
      </c>
    </row>
    <row r="18" spans="1:13" x14ac:dyDescent="0.25">
      <c r="A18" s="12"/>
      <c r="B18" s="12"/>
      <c r="C18" s="12"/>
      <c r="D18" s="12"/>
      <c r="E18" s="12"/>
      <c r="F18" s="12"/>
      <c r="G18" s="12"/>
      <c r="H18" s="285" t="s">
        <v>1</v>
      </c>
      <c r="I18" s="124" t="s">
        <v>107</v>
      </c>
      <c r="J18" s="125">
        <v>48.793620583735866</v>
      </c>
      <c r="K18" s="126">
        <v>37.266075430497821</v>
      </c>
      <c r="L18" s="126">
        <v>33.118414845101427</v>
      </c>
      <c r="M18" s="159">
        <v>33.253969446155232</v>
      </c>
    </row>
    <row r="19" spans="1:13" x14ac:dyDescent="0.25">
      <c r="A19" s="12"/>
      <c r="B19" s="12"/>
      <c r="C19" s="12"/>
      <c r="D19" s="12"/>
      <c r="E19" s="12"/>
      <c r="F19" s="12"/>
      <c r="G19" s="12"/>
      <c r="H19" s="286"/>
      <c r="I19" s="127" t="s">
        <v>47</v>
      </c>
      <c r="J19" s="128">
        <v>34.144813712853995</v>
      </c>
      <c r="K19" s="120">
        <v>38.982320378493299</v>
      </c>
      <c r="L19" s="120">
        <v>39.746441114580755</v>
      </c>
      <c r="M19" s="160">
        <v>39.590812816391519</v>
      </c>
    </row>
    <row r="20" spans="1:13" x14ac:dyDescent="0.25">
      <c r="B20" s="12"/>
      <c r="C20" s="12"/>
      <c r="D20" s="12"/>
      <c r="E20" s="12"/>
      <c r="F20" s="12"/>
      <c r="G20" s="12"/>
      <c r="H20" s="286"/>
      <c r="I20" s="129" t="s">
        <v>60</v>
      </c>
      <c r="J20" s="130">
        <v>13.921245046195358</v>
      </c>
      <c r="K20" s="121">
        <v>19.537609899055681</v>
      </c>
      <c r="L20" s="121">
        <v>20.367832618186448</v>
      </c>
      <c r="M20" s="161">
        <v>20.371483078217242</v>
      </c>
    </row>
    <row r="21" spans="1:13" x14ac:dyDescent="0.25">
      <c r="A21" s="16"/>
      <c r="B21" s="12"/>
      <c r="C21" s="12"/>
      <c r="D21" s="12"/>
      <c r="E21" s="12"/>
      <c r="F21" s="12"/>
      <c r="G21" s="12"/>
      <c r="H21" s="287"/>
      <c r="I21" s="131" t="s">
        <v>61</v>
      </c>
      <c r="J21" s="132">
        <v>3.1403206572147875</v>
      </c>
      <c r="K21" s="132">
        <v>4.2139942919531856</v>
      </c>
      <c r="L21" s="132">
        <v>6.7673114221313631</v>
      </c>
      <c r="M21" s="162">
        <v>6.7837346592360026</v>
      </c>
    </row>
    <row r="22" spans="1:13" x14ac:dyDescent="0.25">
      <c r="A22" s="12"/>
      <c r="B22" s="12"/>
      <c r="C22" s="12"/>
      <c r="D22" s="12"/>
      <c r="E22" s="12"/>
      <c r="F22" s="12"/>
      <c r="G22" s="12"/>
      <c r="H22" s="285" t="s">
        <v>2</v>
      </c>
      <c r="I22" s="124" t="s">
        <v>107</v>
      </c>
      <c r="J22" s="125">
        <v>35.105838326598757</v>
      </c>
      <c r="K22" s="126">
        <v>23.461169357348037</v>
      </c>
      <c r="L22" s="126">
        <v>19.318262359937886</v>
      </c>
      <c r="M22" s="159">
        <v>18.792193454132399</v>
      </c>
    </row>
    <row r="23" spans="1:13" x14ac:dyDescent="0.25">
      <c r="H23" s="286"/>
      <c r="I23" s="127" t="s">
        <v>47</v>
      </c>
      <c r="J23" s="128">
        <v>34.706099149324345</v>
      </c>
      <c r="K23" s="120">
        <v>38.001438960454792</v>
      </c>
      <c r="L23" s="120">
        <v>37.423002081198973</v>
      </c>
      <c r="M23" s="160">
        <v>36.628857649297473</v>
      </c>
    </row>
    <row r="24" spans="1:13" x14ac:dyDescent="0.25">
      <c r="H24" s="286"/>
      <c r="I24" s="129" t="s">
        <v>60</v>
      </c>
      <c r="J24" s="130">
        <v>27.581836465485182</v>
      </c>
      <c r="K24" s="121">
        <v>33.891885813356573</v>
      </c>
      <c r="L24" s="121">
        <v>37.481555937860428</v>
      </c>
      <c r="M24" s="161">
        <v>38.19921719258663</v>
      </c>
    </row>
    <row r="25" spans="1:13" x14ac:dyDescent="0.25">
      <c r="H25" s="287"/>
      <c r="I25" s="131" t="s">
        <v>61</v>
      </c>
      <c r="J25" s="132">
        <v>2.6062260585917243</v>
      </c>
      <c r="K25" s="132">
        <v>4.6453966912643754</v>
      </c>
      <c r="L25" s="132">
        <v>5.7770990792466437</v>
      </c>
      <c r="M25" s="162">
        <v>6.3796608873186473</v>
      </c>
    </row>
    <row r="26" spans="1:13" x14ac:dyDescent="0.25">
      <c r="A26" s="141" t="s">
        <v>104</v>
      </c>
      <c r="H26" s="285" t="s">
        <v>3</v>
      </c>
      <c r="I26" s="124" t="s">
        <v>107</v>
      </c>
      <c r="J26" s="125">
        <v>27.198895956317205</v>
      </c>
      <c r="K26" s="126">
        <v>19.155858410455863</v>
      </c>
      <c r="L26" s="126">
        <v>15.831405428449624</v>
      </c>
      <c r="M26" s="159">
        <v>14.850333043060129</v>
      </c>
    </row>
    <row r="27" spans="1:13" ht="15" customHeight="1" x14ac:dyDescent="0.25">
      <c r="A27" s="141" t="s">
        <v>157</v>
      </c>
      <c r="H27" s="286"/>
      <c r="I27" s="127" t="s">
        <v>47</v>
      </c>
      <c r="J27" s="128">
        <v>36.557247320675415</v>
      </c>
      <c r="K27" s="120">
        <v>37.658654401749715</v>
      </c>
      <c r="L27" s="120">
        <v>36.883634124390127</v>
      </c>
      <c r="M27" s="160">
        <v>36.861810676876352</v>
      </c>
    </row>
    <row r="28" spans="1:13" x14ac:dyDescent="0.25">
      <c r="A28" s="142" t="s">
        <v>114</v>
      </c>
      <c r="H28" s="286"/>
      <c r="I28" s="129" t="s">
        <v>60</v>
      </c>
      <c r="J28" s="130">
        <v>32.374714759292537</v>
      </c>
      <c r="K28" s="121">
        <v>37.446349819614277</v>
      </c>
      <c r="L28" s="121">
        <v>40.201638955994504</v>
      </c>
      <c r="M28" s="161">
        <v>40.437789274873303</v>
      </c>
    </row>
    <row r="29" spans="1:13" x14ac:dyDescent="0.25">
      <c r="H29" s="287"/>
      <c r="I29" s="131" t="s">
        <v>61</v>
      </c>
      <c r="J29" s="132">
        <v>3.8691419637148492</v>
      </c>
      <c r="K29" s="132">
        <v>5.7391373681801507</v>
      </c>
      <c r="L29" s="132">
        <v>7.0833214911657434</v>
      </c>
      <c r="M29" s="162">
        <v>7.8501000533728149</v>
      </c>
    </row>
    <row r="30" spans="1:13" x14ac:dyDescent="0.25">
      <c r="H30" s="285" t="s">
        <v>4</v>
      </c>
      <c r="I30" s="124" t="s">
        <v>107</v>
      </c>
      <c r="J30" s="125">
        <v>42.48304328887599</v>
      </c>
      <c r="K30" s="126">
        <v>32.658858398869235</v>
      </c>
      <c r="L30" s="126">
        <v>29.159716734013859</v>
      </c>
      <c r="M30" s="159">
        <v>28.844011961069477</v>
      </c>
    </row>
    <row r="31" spans="1:13" x14ac:dyDescent="0.25">
      <c r="H31" s="286"/>
      <c r="I31" s="127" t="s">
        <v>47</v>
      </c>
      <c r="J31" s="128">
        <v>35.068760241438675</v>
      </c>
      <c r="K31" s="120">
        <v>37.409199310082883</v>
      </c>
      <c r="L31" s="120">
        <v>37.707114465633509</v>
      </c>
      <c r="M31" s="160">
        <v>36.709547352336351</v>
      </c>
    </row>
    <row r="32" spans="1:13" x14ac:dyDescent="0.25">
      <c r="H32" s="286"/>
      <c r="I32" s="129" t="s">
        <v>60</v>
      </c>
      <c r="J32" s="130">
        <v>19.935975883788622</v>
      </c>
      <c r="K32" s="121">
        <v>26.030672669194704</v>
      </c>
      <c r="L32" s="121">
        <v>27.428528154751614</v>
      </c>
      <c r="M32" s="161">
        <v>27.635441909207163</v>
      </c>
    </row>
    <row r="33" spans="8:13" x14ac:dyDescent="0.25">
      <c r="H33" s="287"/>
      <c r="I33" s="131" t="s">
        <v>61</v>
      </c>
      <c r="J33" s="132">
        <v>2.5122205858967179</v>
      </c>
      <c r="K33" s="132">
        <v>3.9012696218531873</v>
      </c>
      <c r="L33" s="132">
        <v>5.7045435569027143</v>
      </c>
      <c r="M33" s="162">
        <v>6.8109987773870149</v>
      </c>
    </row>
    <row r="34" spans="8:13" x14ac:dyDescent="0.25">
      <c r="H34" s="285" t="s">
        <v>5</v>
      </c>
      <c r="I34" s="124" t="s">
        <v>107</v>
      </c>
      <c r="J34" s="125">
        <v>40.194525830243862</v>
      </c>
      <c r="K34" s="126">
        <v>29.96878912176858</v>
      </c>
      <c r="L34" s="126">
        <v>26.788748780476634</v>
      </c>
      <c r="M34" s="159">
        <v>27.538148835223097</v>
      </c>
    </row>
    <row r="35" spans="8:13" x14ac:dyDescent="0.25">
      <c r="H35" s="286"/>
      <c r="I35" s="127" t="s">
        <v>47</v>
      </c>
      <c r="J35" s="128">
        <v>36.52368565919889</v>
      </c>
      <c r="K35" s="120">
        <v>41.209320572064826</v>
      </c>
      <c r="L35" s="120">
        <v>40.704216535439087</v>
      </c>
      <c r="M35" s="160">
        <v>38.594309355650026</v>
      </c>
    </row>
    <row r="36" spans="8:13" x14ac:dyDescent="0.25">
      <c r="H36" s="286"/>
      <c r="I36" s="129" t="s">
        <v>60</v>
      </c>
      <c r="J36" s="130">
        <v>20.956662170517962</v>
      </c>
      <c r="K36" s="121">
        <v>24.529096499881735</v>
      </c>
      <c r="L36" s="121">
        <v>27.785589852344156</v>
      </c>
      <c r="M36" s="161">
        <v>28.211420664564773</v>
      </c>
    </row>
    <row r="37" spans="8:13" x14ac:dyDescent="0.25">
      <c r="H37" s="287"/>
      <c r="I37" s="131" t="s">
        <v>61</v>
      </c>
      <c r="J37" s="132">
        <v>2.3253872384167642</v>
      </c>
      <c r="K37" s="132">
        <v>4.292793806284867</v>
      </c>
      <c r="L37" s="132">
        <v>4.7214448317401283</v>
      </c>
      <c r="M37" s="162">
        <v>5.6562597919734241</v>
      </c>
    </row>
    <row r="38" spans="8:13" x14ac:dyDescent="0.25">
      <c r="H38" s="141" t="s">
        <v>104</v>
      </c>
    </row>
    <row r="39" spans="8:13" x14ac:dyDescent="0.25">
      <c r="H39" s="283" t="s">
        <v>157</v>
      </c>
      <c r="I39" s="283"/>
      <c r="J39" s="283"/>
      <c r="K39" s="283"/>
      <c r="L39" s="283"/>
      <c r="M39" s="283"/>
    </row>
    <row r="40" spans="8:13" x14ac:dyDescent="0.25">
      <c r="H40" s="283"/>
      <c r="I40" s="283"/>
      <c r="J40" s="283"/>
      <c r="K40" s="283"/>
      <c r="L40" s="283"/>
      <c r="M40" s="283"/>
    </row>
    <row r="41" spans="8:13" x14ac:dyDescent="0.25">
      <c r="H41" s="142" t="s">
        <v>114</v>
      </c>
    </row>
  </sheetData>
  <mergeCells count="11">
    <mergeCell ref="H39:M40"/>
    <mergeCell ref="A4:F4"/>
    <mergeCell ref="H6:H9"/>
    <mergeCell ref="H4:L4"/>
    <mergeCell ref="H10:H13"/>
    <mergeCell ref="H34:H37"/>
    <mergeCell ref="H14:H17"/>
    <mergeCell ref="H18:H21"/>
    <mergeCell ref="H22:H25"/>
    <mergeCell ref="H26:H29"/>
    <mergeCell ref="H30:H33"/>
  </mergeCells>
  <hyperlinks>
    <hyperlink ref="A2" location="Sommaire!A1" display="retour sommaire"/>
  </hyperlinks>
  <pageMargins left="0.7" right="0.7" top="0.75" bottom="0.75" header="0.3" footer="0.3"/>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16</vt:i4>
      </vt:variant>
    </vt:vector>
  </HeadingPairs>
  <TitlesOfParts>
    <vt:vector size="32" baseType="lpstr">
      <vt:lpstr>Sommaire</vt:lpstr>
      <vt:lpstr>A LIRE</vt:lpstr>
      <vt:lpstr>Figure1</vt:lpstr>
      <vt:lpstr>Figure1 dép</vt:lpstr>
      <vt:lpstr>Figure2</vt:lpstr>
      <vt:lpstr>Figure2 dép</vt:lpstr>
      <vt:lpstr>Figure3</vt:lpstr>
      <vt:lpstr>Figure3 dép</vt:lpstr>
      <vt:lpstr>Figure4</vt:lpstr>
      <vt:lpstr>Figure5</vt:lpstr>
      <vt:lpstr>Figure6</vt:lpstr>
      <vt:lpstr>Encadré1 dép</vt:lpstr>
      <vt:lpstr>Encadré1</vt:lpstr>
      <vt:lpstr>Encadré2</vt:lpstr>
      <vt:lpstr>Encadré2 dép</vt:lpstr>
      <vt:lpstr>Encadré3</vt:lpstr>
      <vt:lpstr>'A LIRE'!Zone_d_impression</vt:lpstr>
      <vt:lpstr>Encadré1!Zone_d_impression</vt:lpstr>
      <vt:lpstr>'Encadré1 dép'!Zone_d_impression</vt:lpstr>
      <vt:lpstr>Encadré2!Zone_d_impression</vt:lpstr>
      <vt:lpstr>'Encadré2 dép'!Zone_d_impression</vt:lpstr>
      <vt:lpstr>Encadré3!Zone_d_impression</vt:lpstr>
      <vt:lpstr>Figure1!Zone_d_impression</vt:lpstr>
      <vt:lpstr>'Figure1 dép'!Zone_d_impression</vt:lpstr>
      <vt:lpstr>Figure2!Zone_d_impression</vt:lpstr>
      <vt:lpstr>'Figure2 dép'!Zone_d_impression</vt:lpstr>
      <vt:lpstr>Figure3!Zone_d_impression</vt:lpstr>
      <vt:lpstr>'Figure3 dép'!Zone_d_impression</vt:lpstr>
      <vt:lpstr>Figure4!Zone_d_impression</vt:lpstr>
      <vt:lpstr>Figure5!Zone_d_impression</vt:lpstr>
      <vt:lpstr>Figure6!Zone_d_impression</vt:lpstr>
      <vt:lpstr>Sommaire!Zone_d_impression</vt:lpstr>
    </vt:vector>
  </TitlesOfParts>
  <Company>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DANGELO Virginie (DR-PACA)</dc:creator>
  <cp:lastModifiedBy>DANGELO Virginie (DREETS-PACA)</cp:lastModifiedBy>
  <cp:lastPrinted>2023-09-21T07:53:58Z</cp:lastPrinted>
  <dcterms:created xsi:type="dcterms:W3CDTF">2014-12-04T16:34:24Z</dcterms:created>
  <dcterms:modified xsi:type="dcterms:W3CDTF">2023-09-21T07:54:26Z</dcterms:modified>
</cp:coreProperties>
</file>