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USERS\PoleT-Appui\ConseillersSalaries\ConseillersSalaries\"/>
    </mc:Choice>
  </mc:AlternateContent>
  <bookViews>
    <workbookView xWindow="0" yWindow="0" windowWidth="14380" windowHeight="5540"/>
  </bookViews>
  <sheets>
    <sheet name="Feuille1" sheetId="1" r:id="rId1"/>
  </sheets>
  <definedNames>
    <definedName name="_xlnm.Print_Area" localSheetId="0">Feuille1!$A$1:$H$37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  <c r="F17" i="1"/>
  <c r="H22" i="1" s="1"/>
  <c r="D21" i="1"/>
  <c r="C17" i="1"/>
  <c r="D30" i="1"/>
  <c r="D29" i="1"/>
  <c r="D24" i="1"/>
  <c r="E17" i="1"/>
  <c r="H17" i="1"/>
  <c r="H24" i="1" s="1"/>
  <c r="G17" i="1"/>
  <c r="H23" i="1" s="1"/>
  <c r="D23" i="1"/>
  <c r="D22" i="1"/>
  <c r="D31" i="1" l="1"/>
  <c r="H25" i="1"/>
  <c r="D25" i="1"/>
</calcChain>
</file>

<file path=xl/sharedStrings.xml><?xml version="1.0" encoding="utf-8"?>
<sst xmlns="http://schemas.openxmlformats.org/spreadsheetml/2006/main" count="46" uniqueCount="42">
  <si>
    <t>date</t>
  </si>
  <si>
    <t>distance en Km</t>
  </si>
  <si>
    <t>parking</t>
  </si>
  <si>
    <t>total</t>
  </si>
  <si>
    <t>5 CV et moins</t>
  </si>
  <si>
    <t>6 et 7 CV</t>
  </si>
  <si>
    <t>8 CV et plus</t>
  </si>
  <si>
    <t>péage</t>
  </si>
  <si>
    <t>n°tiers Chorus :</t>
  </si>
  <si>
    <t>horaires A/R</t>
  </si>
  <si>
    <t xml:space="preserve">Détails des déplacements </t>
  </si>
  <si>
    <t>Total</t>
  </si>
  <si>
    <t>ETAT DES FRAIS - Conseiller du salarie</t>
  </si>
  <si>
    <t>Avant le 21/09/2023</t>
  </si>
  <si>
    <t>Depuis le 22/09/2023</t>
  </si>
  <si>
    <t xml:space="preserve">total </t>
  </si>
  <si>
    <t>DDETS/PP:</t>
  </si>
  <si>
    <t>Type frais</t>
  </si>
  <si>
    <t>Certifé exact</t>
  </si>
  <si>
    <t>Le directeur ou chef de service</t>
  </si>
  <si>
    <t>NOM Prénom:</t>
  </si>
  <si>
    <t>Résidence administrative:</t>
  </si>
  <si>
    <t>à
régler</t>
  </si>
  <si>
    <r>
      <t>Arrêté à la somme de</t>
    </r>
    <r>
      <rPr>
        <i/>
        <sz val="8"/>
        <color rgb="FF000000"/>
        <rFont val="Arial"/>
        <family val="2"/>
      </rPr>
      <t xml:space="preserve"> (en toute lettres )</t>
    </r>
  </si>
  <si>
    <t xml:space="preserve"> Calcul des autres frais</t>
  </si>
  <si>
    <t>Ville - Trajet aller retour</t>
  </si>
  <si>
    <t>Montant</t>
  </si>
  <si>
    <t>L'intéressé certifie l'exactitude du présent état,
 et déclare n'avoir perçu aucune avance pour les sommes qui en font l'objet</t>
  </si>
  <si>
    <t>montant</t>
  </si>
  <si>
    <t>prix repas</t>
  </si>
  <si>
    <r>
      <t xml:space="preserve">Calcul des repas </t>
    </r>
    <r>
      <rPr>
        <sz val="11"/>
        <color rgb="FF000000"/>
        <rFont val="Arial"/>
        <family val="2"/>
      </rPr>
      <t>(Indeminité forfaitaire)</t>
    </r>
  </si>
  <si>
    <t>montant péage</t>
  </si>
  <si>
    <t>montant parking</t>
  </si>
  <si>
    <t>montant ticket metro/bus</t>
  </si>
  <si>
    <t>nbre repas</t>
  </si>
  <si>
    <r>
      <rPr>
        <sz val="9"/>
        <color rgb="FF000000"/>
        <rFont val="Arial"/>
        <family val="2"/>
      </rPr>
      <t xml:space="preserve">coût du Km </t>
    </r>
    <r>
      <rPr>
        <sz val="8"/>
        <color rgb="FF000000"/>
        <rFont val="Arial"/>
        <family val="2"/>
      </rPr>
      <t xml:space="preserve">
</t>
    </r>
    <r>
      <rPr>
        <sz val="7"/>
        <color rgb="FF000000"/>
        <rFont val="Arial"/>
        <family val="2"/>
      </rPr>
      <t>(depuis le 01/01/22)</t>
    </r>
  </si>
  <si>
    <t>Calcul des indemnités kilométriques</t>
  </si>
  <si>
    <t>Nbre CV du véhicule</t>
  </si>
  <si>
    <t>Moto sup. à  125 cm3</t>
  </si>
  <si>
    <t>Nbre</t>
  </si>
  <si>
    <t>Nbre
km</t>
  </si>
  <si>
    <t>métro/bus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</si>
</sst>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 &quot;[$€-40C];[Red]&quot;-&quot;#,##0.00&quot; &quot;[$€-40C]"/>
    <numFmt numFmtId="165" formatCode="dd/mm/yy"/>
    <numFmt numFmtId="166" formatCode="#,##0.00\ &quot;€&quot;"/>
    <numFmt numFmtId="167" formatCode="#,##0.00;[Red]#,##0.0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  <font>
      <sz val="10"/>
      <color rgb="FF000000"/>
      <name val="Arial"/>
      <family val="2"/>
    </font>
    <font>
      <sz val="7"/>
      <color rgb="FF000000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2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139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Protection="1">
      <protection locked="0"/>
    </xf>
    <xf numFmtId="0" fontId="0" fillId="6" borderId="0" xfId="0" applyFill="1" applyProtection="1">
      <protection locked="0"/>
    </xf>
    <xf numFmtId="0" fontId="0" fillId="0" borderId="27" xfId="0" applyFill="1" applyBorder="1" applyAlignment="1" applyProtection="1">
      <alignment vertical="center"/>
    </xf>
    <xf numFmtId="0" fontId="0" fillId="0" borderId="5" xfId="0" applyBorder="1" applyAlignment="1" applyProtection="1">
      <alignment horizontal="left"/>
    </xf>
    <xf numFmtId="0" fontId="0" fillId="0" borderId="15" xfId="0" applyBorder="1" applyProtection="1"/>
    <xf numFmtId="165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2" fontId="0" fillId="0" borderId="2" xfId="0" applyNumberFormat="1" applyBorder="1" applyProtection="1"/>
    <xf numFmtId="2" fontId="0" fillId="0" borderId="20" xfId="0" applyNumberFormat="1" applyBorder="1" applyProtection="1"/>
    <xf numFmtId="0" fontId="0" fillId="0" borderId="15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2" fontId="0" fillId="0" borderId="23" xfId="0" applyNumberFormat="1" applyBorder="1" applyProtection="1"/>
    <xf numFmtId="2" fontId="0" fillId="0" borderId="33" xfId="0" applyNumberFormat="1" applyBorder="1" applyProtection="1"/>
    <xf numFmtId="0" fontId="3" fillId="2" borderId="5" xfId="0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6" borderId="0" xfId="0" applyFill="1" applyBorder="1" applyAlignment="1" applyProtection="1">
      <alignment horizontal="center"/>
    </xf>
    <xf numFmtId="0" fontId="0" fillId="7" borderId="0" xfId="0" applyFill="1" applyBorder="1" applyAlignment="1" applyProtection="1">
      <alignment horizontal="center"/>
    </xf>
    <xf numFmtId="0" fontId="0" fillId="6" borderId="0" xfId="0" applyFill="1" applyBorder="1" applyProtection="1"/>
    <xf numFmtId="2" fontId="0" fillId="6" borderId="0" xfId="0" applyNumberFormat="1" applyFill="1" applyBorder="1" applyProtection="1"/>
    <xf numFmtId="0" fontId="0" fillId="0" borderId="0" xfId="0" applyAlignment="1" applyProtection="1">
      <alignment horizont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0" fillId="2" borderId="14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4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2" fontId="0" fillId="0" borderId="0" xfId="0" applyNumberFormat="1" applyProtection="1"/>
    <xf numFmtId="164" fontId="0" fillId="0" borderId="0" xfId="0" applyNumberFormat="1" applyBorder="1" applyAlignment="1" applyProtection="1">
      <alignment horizontal="center"/>
    </xf>
    <xf numFmtId="164" fontId="0" fillId="6" borderId="0" xfId="0" applyNumberForma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0" fontId="0" fillId="6" borderId="2" xfId="0" applyFill="1" applyBorder="1" applyAlignment="1" applyProtection="1">
      <alignment horizontal="center"/>
    </xf>
    <xf numFmtId="0" fontId="3" fillId="6" borderId="0" xfId="0" applyFont="1" applyFill="1" applyBorder="1" applyAlignment="1" applyProtection="1">
      <alignment horizontal="left" vertical="center"/>
    </xf>
    <xf numFmtId="0" fontId="0" fillId="6" borderId="0" xfId="0" applyFill="1" applyAlignment="1" applyProtection="1">
      <alignment horizontal="center"/>
    </xf>
    <xf numFmtId="0" fontId="0" fillId="6" borderId="0" xfId="0" applyFill="1" applyProtection="1"/>
    <xf numFmtId="2" fontId="0" fillId="6" borderId="0" xfId="0" applyNumberFormat="1" applyFill="1" applyProtection="1"/>
    <xf numFmtId="0" fontId="0" fillId="6" borderId="7" xfId="0" applyFill="1" applyBorder="1" applyAlignment="1" applyProtection="1">
      <alignment horizontal="center"/>
    </xf>
    <xf numFmtId="0" fontId="3" fillId="5" borderId="2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 vertical="top" wrapText="1"/>
    </xf>
    <xf numFmtId="0" fontId="0" fillId="0" borderId="0" xfId="0" applyProtection="1"/>
    <xf numFmtId="0" fontId="0" fillId="2" borderId="8" xfId="0" applyFill="1" applyBorder="1" applyAlignment="1" applyProtection="1">
      <alignment horizontal="center" vertical="center"/>
    </xf>
    <xf numFmtId="164" fontId="0" fillId="2" borderId="9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</xf>
    <xf numFmtId="0" fontId="0" fillId="3" borderId="17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2" borderId="38" xfId="0" applyFont="1" applyFill="1" applyBorder="1" applyAlignment="1" applyProtection="1">
      <alignment vertical="center"/>
    </xf>
    <xf numFmtId="0" fontId="0" fillId="2" borderId="36" xfId="0" applyFill="1" applyBorder="1" applyAlignment="1" applyProtection="1">
      <alignment horizontal="center"/>
    </xf>
    <xf numFmtId="0" fontId="9" fillId="2" borderId="37" xfId="0" applyFont="1" applyFill="1" applyBorder="1" applyAlignment="1" applyProtection="1">
      <alignment horizontal="center"/>
    </xf>
    <xf numFmtId="0" fontId="0" fillId="2" borderId="37" xfId="0" applyFont="1" applyFill="1" applyBorder="1" applyAlignment="1" applyProtection="1">
      <alignment horizontal="center"/>
    </xf>
    <xf numFmtId="0" fontId="0" fillId="2" borderId="35" xfId="0" applyFont="1" applyFill="1" applyBorder="1" applyAlignment="1" applyProtection="1">
      <alignment horizontal="center"/>
    </xf>
    <xf numFmtId="0" fontId="0" fillId="6" borderId="0" xfId="0" applyFont="1" applyFill="1" applyBorder="1" applyAlignment="1" applyProtection="1">
      <alignment vertical="center"/>
    </xf>
    <xf numFmtId="0" fontId="0" fillId="6" borderId="0" xfId="0" applyFont="1" applyFill="1" applyBorder="1" applyAlignment="1" applyProtection="1">
      <alignment horizontal="right" vertical="center"/>
    </xf>
    <xf numFmtId="167" fontId="0" fillId="6" borderId="0" xfId="0" applyNumberFormat="1" applyFont="1" applyFill="1" applyBorder="1" applyAlignment="1" applyProtection="1">
      <alignment horizontal="right" vertical="center"/>
    </xf>
    <xf numFmtId="167" fontId="0" fillId="4" borderId="20" xfId="0" applyNumberFormat="1" applyFill="1" applyBorder="1" applyAlignment="1" applyProtection="1">
      <alignment horizontal="right"/>
    </xf>
    <xf numFmtId="167" fontId="0" fillId="4" borderId="45" xfId="0" applyNumberFormat="1" applyFont="1" applyFill="1" applyBorder="1" applyAlignment="1" applyProtection="1">
      <alignment horizontal="right" vertical="center"/>
    </xf>
    <xf numFmtId="167" fontId="0" fillId="4" borderId="14" xfId="0" applyNumberFormat="1" applyFill="1" applyBorder="1" applyAlignment="1" applyProtection="1">
      <alignment horizontal="right"/>
    </xf>
    <xf numFmtId="167" fontId="0" fillId="4" borderId="31" xfId="0" applyNumberFormat="1" applyFont="1" applyFill="1" applyBorder="1" applyAlignment="1" applyProtection="1">
      <alignment horizontal="right" vertical="center"/>
    </xf>
    <xf numFmtId="0" fontId="3" fillId="5" borderId="41" xfId="0" applyFont="1" applyFill="1" applyBorder="1" applyAlignment="1" applyProtection="1">
      <alignment vertical="center"/>
    </xf>
    <xf numFmtId="164" fontId="4" fillId="5" borderId="25" xfId="0" applyNumberFormat="1" applyFont="1" applyFill="1" applyBorder="1" applyAlignment="1" applyProtection="1">
      <alignment horizontal="center" vertical="top"/>
    </xf>
    <xf numFmtId="2" fontId="3" fillId="8" borderId="6" xfId="0" applyNumberFormat="1" applyFont="1" applyFill="1" applyBorder="1" applyAlignment="1" applyProtection="1">
      <alignment horizontal="center"/>
    </xf>
    <xf numFmtId="0" fontId="3" fillId="8" borderId="6" xfId="0" applyFont="1" applyFill="1" applyBorder="1" applyAlignment="1" applyProtection="1">
      <alignment horizontal="center"/>
    </xf>
    <xf numFmtId="1" fontId="3" fillId="8" borderId="34" xfId="0" applyNumberFormat="1" applyFont="1" applyFill="1" applyBorder="1" applyAlignment="1" applyProtection="1">
      <alignment horizontal="center"/>
    </xf>
    <xf numFmtId="166" fontId="3" fillId="4" borderId="24" xfId="0" applyNumberFormat="1" applyFont="1" applyFill="1" applyBorder="1" applyProtection="1"/>
    <xf numFmtId="166" fontId="3" fillId="4" borderId="26" xfId="0" applyNumberFormat="1" applyFont="1" applyFill="1" applyBorder="1" applyProtection="1"/>
    <xf numFmtId="0" fontId="11" fillId="4" borderId="15" xfId="0" applyFont="1" applyFill="1" applyBorder="1" applyAlignment="1" applyProtection="1">
      <alignment horizontal="left"/>
    </xf>
    <xf numFmtId="164" fontId="3" fillId="4" borderId="1" xfId="0" applyNumberFormat="1" applyFont="1" applyFill="1" applyBorder="1" applyAlignment="1" applyProtection="1">
      <alignment horizontal="center"/>
    </xf>
    <xf numFmtId="0" fontId="11" fillId="4" borderId="21" xfId="0" applyFont="1" applyFill="1" applyBorder="1" applyAlignment="1" applyProtection="1">
      <alignment horizontal="left"/>
    </xf>
    <xf numFmtId="164" fontId="3" fillId="4" borderId="4" xfId="0" applyNumberFormat="1" applyFont="1" applyFill="1" applyBorder="1" applyAlignment="1" applyProtection="1">
      <alignment horizontal="center"/>
    </xf>
    <xf numFmtId="0" fontId="11" fillId="4" borderId="29" xfId="0" applyFont="1" applyFill="1" applyBorder="1" applyAlignment="1" applyProtection="1">
      <alignment horizontal="left"/>
    </xf>
    <xf numFmtId="164" fontId="3" fillId="4" borderId="2" xfId="0" applyNumberFormat="1" applyFont="1" applyFill="1" applyBorder="1" applyAlignment="1" applyProtection="1">
      <alignment horizontal="center"/>
    </xf>
    <xf numFmtId="0" fontId="3" fillId="4" borderId="29" xfId="0" applyFont="1" applyFill="1" applyBorder="1" applyAlignment="1" applyProtection="1">
      <alignment horizontal="left"/>
    </xf>
    <xf numFmtId="0" fontId="3" fillId="4" borderId="22" xfId="0" applyFont="1" applyFill="1" applyBorder="1" applyAlignment="1" applyProtection="1">
      <alignment horizontal="left" vertical="center"/>
    </xf>
    <xf numFmtId="164" fontId="3" fillId="4" borderId="23" xfId="0" applyNumberFormat="1" applyFont="1" applyFill="1" applyBorder="1" applyAlignment="1" applyProtection="1">
      <alignment horizontal="center"/>
    </xf>
    <xf numFmtId="0" fontId="3" fillId="2" borderId="30" xfId="0" applyFont="1" applyFill="1" applyBorder="1" applyAlignment="1" applyProtection="1">
      <alignment horizontal="right" vertical="center"/>
    </xf>
    <xf numFmtId="0" fontId="3" fillId="2" borderId="44" xfId="0" applyFont="1" applyFill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right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/>
    </xf>
    <xf numFmtId="0" fontId="4" fillId="2" borderId="11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 vertical="top" wrapText="1"/>
    </xf>
    <xf numFmtId="0" fontId="8" fillId="0" borderId="7" xfId="0" applyFont="1" applyBorder="1" applyAlignment="1" applyProtection="1">
      <alignment horizontal="center" vertical="top" wrapText="1"/>
    </xf>
    <xf numFmtId="0" fontId="8" fillId="0" borderId="8" xfId="0" applyFont="1" applyBorder="1" applyAlignment="1" applyProtection="1">
      <alignment horizontal="center" vertical="top" wrapText="1"/>
    </xf>
    <xf numFmtId="0" fontId="8" fillId="0" borderId="9" xfId="0" applyFont="1" applyBorder="1" applyAlignment="1" applyProtection="1">
      <alignment horizontal="center" vertical="top" wrapText="1"/>
    </xf>
    <xf numFmtId="0" fontId="3" fillId="2" borderId="38" xfId="0" applyFont="1" applyFill="1" applyBorder="1" applyAlignment="1" applyProtection="1">
      <alignment horizontal="right" vertical="center"/>
    </xf>
    <xf numFmtId="0" fontId="3" fillId="2" borderId="39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11" xfId="0" applyFill="1" applyBorder="1" applyAlignment="1" applyProtection="1">
      <alignment horizontal="left" vertical="center"/>
    </xf>
    <xf numFmtId="0" fontId="0" fillId="0" borderId="12" xfId="0" applyFill="1" applyBorder="1" applyAlignment="1" applyProtection="1">
      <alignment horizontal="left" vertical="center"/>
    </xf>
    <xf numFmtId="0" fontId="0" fillId="2" borderId="42" xfId="0" applyFont="1" applyFill="1" applyBorder="1" applyAlignment="1" applyProtection="1">
      <alignment horizontal="center" vertical="center"/>
    </xf>
    <xf numFmtId="0" fontId="0" fillId="2" borderId="48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left" vertical="center" wrapText="1"/>
    </xf>
    <xf numFmtId="0" fontId="3" fillId="4" borderId="43" xfId="0" applyFont="1" applyFill="1" applyBorder="1" applyAlignment="1" applyProtection="1">
      <alignment horizontal="left" vertical="center" wrapText="1"/>
    </xf>
    <xf numFmtId="0" fontId="3" fillId="4" borderId="42" xfId="0" applyFont="1" applyFill="1" applyBorder="1" applyAlignment="1" applyProtection="1">
      <alignment horizontal="left"/>
    </xf>
    <xf numFmtId="0" fontId="3" fillId="4" borderId="43" xfId="0" applyFont="1" applyFill="1" applyBorder="1" applyAlignment="1" applyProtection="1">
      <alignment horizontal="left"/>
    </xf>
    <xf numFmtId="0" fontId="0" fillId="6" borderId="27" xfId="0" applyFill="1" applyBorder="1" applyAlignment="1" applyProtection="1">
      <alignment horizontal="left"/>
    </xf>
    <xf numFmtId="0" fontId="0" fillId="6" borderId="7" xfId="0" applyFill="1" applyBorder="1" applyAlignment="1" applyProtection="1">
      <alignment horizontal="left"/>
    </xf>
    <xf numFmtId="0" fontId="3" fillId="4" borderId="46" xfId="0" applyFont="1" applyFill="1" applyBorder="1" applyAlignment="1" applyProtection="1">
      <alignment horizontal="left"/>
    </xf>
    <xf numFmtId="0" fontId="3" fillId="4" borderId="47" xfId="0" applyFont="1" applyFill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5" fillId="6" borderId="0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8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 vertical="top"/>
    </xf>
    <xf numFmtId="0" fontId="8" fillId="0" borderId="9" xfId="0" applyFont="1" applyBorder="1" applyAlignment="1" applyProtection="1">
      <alignment horizontal="center" vertical="top"/>
    </xf>
    <xf numFmtId="0" fontId="8" fillId="0" borderId="10" xfId="0" applyFont="1" applyBorder="1" applyAlignment="1" applyProtection="1">
      <alignment horizontal="center" vertical="top"/>
    </xf>
    <xf numFmtId="0" fontId="0" fillId="6" borderId="8" xfId="0" applyFill="1" applyBorder="1" applyAlignment="1" applyProtection="1">
      <alignment horizontal="left"/>
    </xf>
    <xf numFmtId="0" fontId="0" fillId="6" borderId="9" xfId="0" applyFill="1" applyBorder="1" applyAlignment="1" applyProtection="1">
      <alignment horizontal="left"/>
    </xf>
    <xf numFmtId="0" fontId="0" fillId="6" borderId="10" xfId="0" applyFill="1" applyBorder="1" applyAlignment="1" applyProtection="1">
      <alignment horizontal="left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H37"/>
  <sheetViews>
    <sheetView showGridLines="0" showZeros="0" tabSelected="1" zoomScaleNormal="100" workbookViewId="0">
      <selection activeCell="B17" sqref="B17"/>
    </sheetView>
  </sheetViews>
  <sheetFormatPr baseColWidth="10" defaultColWidth="11" defaultRowHeight="14" x14ac:dyDescent="0.3"/>
  <cols>
    <col min="1" max="1" width="27.08203125" style="4" customWidth="1"/>
    <col min="2" max="2" width="9.5" style="4" customWidth="1"/>
    <col min="3" max="3" width="7.5" style="2" customWidth="1"/>
    <col min="4" max="4" width="10.58203125" style="4" customWidth="1"/>
    <col min="5" max="5" width="5.33203125" style="4" customWidth="1"/>
    <col min="6" max="6" width="7.08203125" style="4" customWidth="1"/>
    <col min="7" max="7" width="8" style="2" customWidth="1"/>
    <col min="8" max="8" width="10" style="5" customWidth="1"/>
    <col min="9" max="16384" width="11" style="2"/>
  </cols>
  <sheetData>
    <row r="1" spans="1:8" s="1" customFormat="1" ht="30.75" customHeight="1" thickBot="1" x14ac:dyDescent="0.4">
      <c r="A1" s="91" t="s">
        <v>12</v>
      </c>
      <c r="B1" s="92"/>
      <c r="C1" s="92"/>
      <c r="D1" s="92"/>
      <c r="E1" s="92"/>
      <c r="F1" s="93"/>
      <c r="G1" s="93"/>
      <c r="H1" s="94"/>
    </row>
    <row r="2" spans="1:8" ht="37.5" customHeight="1" thickBot="1" x14ac:dyDescent="0.35">
      <c r="A2" s="7" t="s">
        <v>20</v>
      </c>
      <c r="B2" s="107"/>
      <c r="C2" s="107"/>
      <c r="D2" s="107"/>
      <c r="E2" s="108"/>
      <c r="F2" s="111" t="s">
        <v>16</v>
      </c>
      <c r="G2" s="111"/>
      <c r="H2" s="112"/>
    </row>
    <row r="3" spans="1:8" ht="36" customHeight="1" thickBot="1" x14ac:dyDescent="0.35">
      <c r="A3" s="8" t="s">
        <v>21</v>
      </c>
      <c r="B3" s="109"/>
      <c r="C3" s="109"/>
      <c r="D3" s="109"/>
      <c r="E3" s="110"/>
      <c r="F3" s="123" t="s">
        <v>8</v>
      </c>
      <c r="G3" s="123"/>
      <c r="H3" s="124"/>
    </row>
    <row r="4" spans="1:8" s="3" customFormat="1" ht="24" customHeight="1" thickBot="1" x14ac:dyDescent="0.35">
      <c r="A4" s="95" t="s">
        <v>10</v>
      </c>
      <c r="B4" s="96"/>
      <c r="C4" s="96"/>
      <c r="D4" s="96"/>
      <c r="E4" s="96"/>
      <c r="F4" s="96"/>
      <c r="G4" s="96"/>
      <c r="H4" s="97"/>
    </row>
    <row r="5" spans="1:8" s="59" customFormat="1" ht="37.5" customHeight="1" x14ac:dyDescent="0.3">
      <c r="A5" s="53" t="s">
        <v>25</v>
      </c>
      <c r="B5" s="54" t="s">
        <v>0</v>
      </c>
      <c r="C5" s="55" t="s">
        <v>1</v>
      </c>
      <c r="D5" s="56" t="s">
        <v>9</v>
      </c>
      <c r="E5" s="55" t="s">
        <v>34</v>
      </c>
      <c r="F5" s="57" t="s">
        <v>31</v>
      </c>
      <c r="G5" s="57" t="s">
        <v>32</v>
      </c>
      <c r="H5" s="58" t="s">
        <v>33</v>
      </c>
    </row>
    <row r="6" spans="1:8" ht="25" customHeight="1" x14ac:dyDescent="0.3">
      <c r="A6" s="9"/>
      <c r="B6" s="10"/>
      <c r="C6" s="11"/>
      <c r="D6" s="11"/>
      <c r="E6" s="12"/>
      <c r="F6" s="13"/>
      <c r="G6" s="13"/>
      <c r="H6" s="14"/>
    </row>
    <row r="7" spans="1:8" ht="25" customHeight="1" x14ac:dyDescent="0.3">
      <c r="A7" s="15"/>
      <c r="B7" s="10"/>
      <c r="C7" s="11"/>
      <c r="D7" s="11"/>
      <c r="E7" s="12"/>
      <c r="F7" s="13"/>
      <c r="G7" s="13"/>
      <c r="H7" s="14"/>
    </row>
    <row r="8" spans="1:8" ht="25" customHeight="1" x14ac:dyDescent="0.3">
      <c r="A8" s="15"/>
      <c r="B8" s="10"/>
      <c r="C8" s="11"/>
      <c r="D8" s="11"/>
      <c r="E8" s="12"/>
      <c r="F8" s="13"/>
      <c r="G8" s="13"/>
      <c r="H8" s="14"/>
    </row>
    <row r="9" spans="1:8" ht="25" customHeight="1" x14ac:dyDescent="0.3">
      <c r="A9" s="15"/>
      <c r="B9" s="10"/>
      <c r="C9" s="11"/>
      <c r="D9" s="11"/>
      <c r="E9" s="12"/>
      <c r="F9" s="13"/>
      <c r="G9" s="13"/>
      <c r="H9" s="14"/>
    </row>
    <row r="10" spans="1:8" ht="25" customHeight="1" x14ac:dyDescent="0.3">
      <c r="A10" s="15"/>
      <c r="B10" s="10"/>
      <c r="C10" s="11"/>
      <c r="D10" s="11"/>
      <c r="E10" s="12"/>
      <c r="F10" s="13"/>
      <c r="G10" s="13"/>
      <c r="H10" s="14"/>
    </row>
    <row r="11" spans="1:8" ht="25" customHeight="1" x14ac:dyDescent="0.3">
      <c r="A11" s="15"/>
      <c r="B11" s="10"/>
      <c r="C11" s="11"/>
      <c r="D11" s="11"/>
      <c r="E11" s="12"/>
      <c r="F11" s="13"/>
      <c r="G11" s="13"/>
      <c r="H11" s="14"/>
    </row>
    <row r="12" spans="1:8" ht="25" customHeight="1" x14ac:dyDescent="0.3">
      <c r="A12" s="15"/>
      <c r="B12" s="10"/>
      <c r="C12" s="11"/>
      <c r="D12" s="11"/>
      <c r="E12" s="12"/>
      <c r="F12" s="13"/>
      <c r="G12" s="13"/>
      <c r="H12" s="14"/>
    </row>
    <row r="13" spans="1:8" ht="25" customHeight="1" x14ac:dyDescent="0.3">
      <c r="A13" s="15"/>
      <c r="B13" s="10"/>
      <c r="C13" s="11"/>
      <c r="D13" s="11"/>
      <c r="E13" s="12"/>
      <c r="F13" s="13"/>
      <c r="G13" s="13"/>
      <c r="H13" s="14"/>
    </row>
    <row r="14" spans="1:8" ht="25" customHeight="1" x14ac:dyDescent="0.3">
      <c r="A14" s="15"/>
      <c r="B14" s="10"/>
      <c r="C14" s="11"/>
      <c r="D14" s="11"/>
      <c r="E14" s="12"/>
      <c r="F14" s="13"/>
      <c r="G14" s="13"/>
      <c r="H14" s="14"/>
    </row>
    <row r="15" spans="1:8" ht="25" customHeight="1" x14ac:dyDescent="0.3">
      <c r="A15" s="15"/>
      <c r="B15" s="10"/>
      <c r="C15" s="11"/>
      <c r="D15" s="11"/>
      <c r="E15" s="12"/>
      <c r="F15" s="13"/>
      <c r="G15" s="13"/>
      <c r="H15" s="14"/>
    </row>
    <row r="16" spans="1:8" ht="25" customHeight="1" thickBot="1" x14ac:dyDescent="0.35">
      <c r="A16" s="16"/>
      <c r="B16" s="17"/>
      <c r="C16" s="18"/>
      <c r="D16" s="18"/>
      <c r="E16" s="19"/>
      <c r="F16" s="20"/>
      <c r="G16" s="20"/>
      <c r="H16" s="21"/>
    </row>
    <row r="17" spans="1:8" ht="25.5" customHeight="1" thickBot="1" x14ac:dyDescent="0.35">
      <c r="A17" s="22"/>
      <c r="B17" s="90" t="s">
        <v>3</v>
      </c>
      <c r="C17" s="74">
        <f>SUM(C6:C16)</f>
        <v>0</v>
      </c>
      <c r="D17" s="75"/>
      <c r="E17" s="76">
        <f>SUM(E6:E16)</f>
        <v>0</v>
      </c>
      <c r="F17" s="77">
        <f>SUM(F6:F16)</f>
        <v>0</v>
      </c>
      <c r="G17" s="77">
        <f>SUM(G6:G16)</f>
        <v>0</v>
      </c>
      <c r="H17" s="78">
        <f>SUM(H6:H16)</f>
        <v>0</v>
      </c>
    </row>
    <row r="18" spans="1:8" ht="2.25" customHeight="1" thickBot="1" x14ac:dyDescent="0.35">
      <c r="A18" s="23"/>
      <c r="B18" s="24" t="s">
        <v>11</v>
      </c>
      <c r="C18" s="25"/>
      <c r="D18" s="25"/>
      <c r="E18" s="25"/>
      <c r="F18" s="26"/>
      <c r="G18" s="27"/>
      <c r="H18" s="26"/>
    </row>
    <row r="19" spans="1:8" ht="16" thickBot="1" x14ac:dyDescent="0.4">
      <c r="A19" s="98" t="s">
        <v>36</v>
      </c>
      <c r="B19" s="99"/>
      <c r="C19" s="99"/>
      <c r="D19" s="100"/>
      <c r="E19" s="28"/>
    </row>
    <row r="20" spans="1:8" s="3" customFormat="1" ht="29.5" x14ac:dyDescent="0.3">
      <c r="A20" s="29" t="s">
        <v>37</v>
      </c>
      <c r="B20" s="30" t="s">
        <v>35</v>
      </c>
      <c r="C20" s="31" t="s">
        <v>40</v>
      </c>
      <c r="D20" s="32" t="s">
        <v>28</v>
      </c>
      <c r="E20" s="33"/>
      <c r="F20" s="127" t="s">
        <v>24</v>
      </c>
      <c r="G20" s="128"/>
      <c r="H20" s="129"/>
    </row>
    <row r="21" spans="1:8" x14ac:dyDescent="0.3">
      <c r="A21" s="79" t="s">
        <v>4</v>
      </c>
      <c r="B21" s="80">
        <v>0.32</v>
      </c>
      <c r="C21" s="11"/>
      <c r="D21" s="70">
        <f>C21*B21</f>
        <v>0</v>
      </c>
      <c r="E21" s="28"/>
      <c r="F21" s="113" t="s">
        <v>17</v>
      </c>
      <c r="G21" s="114"/>
      <c r="H21" s="32" t="s">
        <v>28</v>
      </c>
    </row>
    <row r="22" spans="1:8" x14ac:dyDescent="0.3">
      <c r="A22" s="79" t="s">
        <v>5</v>
      </c>
      <c r="B22" s="80">
        <v>0.41</v>
      </c>
      <c r="C22" s="11"/>
      <c r="D22" s="70">
        <f>C22*B22</f>
        <v>0</v>
      </c>
      <c r="E22" s="28"/>
      <c r="F22" s="115" t="s">
        <v>7</v>
      </c>
      <c r="G22" s="116"/>
      <c r="H22" s="68">
        <f>F17</f>
        <v>0</v>
      </c>
    </row>
    <row r="23" spans="1:8" x14ac:dyDescent="0.3">
      <c r="A23" s="81" t="s">
        <v>6</v>
      </c>
      <c r="B23" s="82">
        <v>0.45</v>
      </c>
      <c r="C23" s="11"/>
      <c r="D23" s="70">
        <f>C23*B23</f>
        <v>0</v>
      </c>
      <c r="E23" s="28"/>
      <c r="F23" s="117" t="s">
        <v>2</v>
      </c>
      <c r="G23" s="118"/>
      <c r="H23" s="68">
        <f>G17</f>
        <v>0</v>
      </c>
    </row>
    <row r="24" spans="1:8" x14ac:dyDescent="0.3">
      <c r="A24" s="83" t="s">
        <v>38</v>
      </c>
      <c r="B24" s="84">
        <v>0.15</v>
      </c>
      <c r="C24" s="34"/>
      <c r="D24" s="70">
        <f>C24*B24</f>
        <v>0</v>
      </c>
      <c r="E24" s="28"/>
      <c r="F24" s="121" t="s">
        <v>41</v>
      </c>
      <c r="G24" s="122"/>
      <c r="H24" s="68">
        <f>H17</f>
        <v>0</v>
      </c>
    </row>
    <row r="25" spans="1:8" s="3" customFormat="1" ht="20.25" customHeight="1" thickBot="1" x14ac:dyDescent="0.35">
      <c r="A25" s="49"/>
      <c r="B25" s="50"/>
      <c r="C25" s="88" t="s">
        <v>3</v>
      </c>
      <c r="D25" s="71">
        <f>SUM(D21:D23)</f>
        <v>0</v>
      </c>
      <c r="E25" s="33"/>
      <c r="F25" s="60"/>
      <c r="G25" s="89" t="s">
        <v>15</v>
      </c>
      <c r="H25" s="69">
        <f>SUM(H22:H24)</f>
        <v>0</v>
      </c>
    </row>
    <row r="26" spans="1:8" ht="3" customHeight="1" thickBot="1" x14ac:dyDescent="0.35">
      <c r="A26" s="35"/>
      <c r="B26" s="37"/>
      <c r="C26" s="35"/>
      <c r="D26" s="38"/>
      <c r="E26" s="28"/>
      <c r="F26" s="35"/>
      <c r="G26" s="38"/>
      <c r="H26" s="36"/>
    </row>
    <row r="27" spans="1:8" ht="16" thickBot="1" x14ac:dyDescent="0.4">
      <c r="A27" s="98" t="s">
        <v>30</v>
      </c>
      <c r="B27" s="99"/>
      <c r="C27" s="99"/>
      <c r="D27" s="100"/>
      <c r="E27" s="28"/>
      <c r="F27" s="126"/>
      <c r="G27" s="126"/>
      <c r="H27" s="126"/>
    </row>
    <row r="28" spans="1:8" ht="12" customHeight="1" x14ac:dyDescent="0.3">
      <c r="A28" s="61"/>
      <c r="B28" s="62" t="s">
        <v>29</v>
      </c>
      <c r="C28" s="63" t="s">
        <v>39</v>
      </c>
      <c r="D28" s="64" t="s">
        <v>28</v>
      </c>
      <c r="E28" s="28"/>
      <c r="F28" s="126"/>
      <c r="G28" s="126"/>
      <c r="H28" s="126"/>
    </row>
    <row r="29" spans="1:8" x14ac:dyDescent="0.3">
      <c r="A29" s="85" t="s">
        <v>13</v>
      </c>
      <c r="B29" s="84">
        <v>17.5</v>
      </c>
      <c r="C29" s="39"/>
      <c r="D29" s="70">
        <f>B29*C29</f>
        <v>0</v>
      </c>
      <c r="E29" s="28"/>
      <c r="F29" s="126"/>
      <c r="G29" s="126"/>
      <c r="H29" s="126"/>
    </row>
    <row r="30" spans="1:8" x14ac:dyDescent="0.3">
      <c r="A30" s="86" t="s">
        <v>14</v>
      </c>
      <c r="B30" s="87">
        <v>20</v>
      </c>
      <c r="C30" s="40"/>
      <c r="D30" s="70">
        <f>B30*C30</f>
        <v>0</v>
      </c>
      <c r="E30" s="28"/>
      <c r="F30" s="125"/>
      <c r="G30" s="125"/>
      <c r="H30" s="125"/>
    </row>
    <row r="31" spans="1:8" s="52" customFormat="1" ht="21" customHeight="1" thickBot="1" x14ac:dyDescent="0.35">
      <c r="A31" s="105"/>
      <c r="B31" s="106"/>
      <c r="C31" s="88" t="s">
        <v>3</v>
      </c>
      <c r="D31" s="71">
        <f>SUM(D29:D30)</f>
        <v>0</v>
      </c>
      <c r="E31" s="51"/>
      <c r="F31" s="65"/>
      <c r="G31" s="66"/>
      <c r="H31" s="67"/>
    </row>
    <row r="32" spans="1:8" s="6" customFormat="1" ht="2.25" customHeight="1" thickBot="1" x14ac:dyDescent="0.35">
      <c r="A32" s="41"/>
      <c r="B32" s="38"/>
      <c r="C32" s="24"/>
      <c r="D32" s="24"/>
      <c r="E32" s="42"/>
      <c r="F32" s="42"/>
      <c r="G32" s="43"/>
      <c r="H32" s="44"/>
    </row>
    <row r="33" spans="1:8" x14ac:dyDescent="0.3">
      <c r="A33" s="119" t="s">
        <v>23</v>
      </c>
      <c r="B33" s="120"/>
      <c r="C33" s="120"/>
      <c r="D33" s="120"/>
      <c r="E33" s="120"/>
      <c r="F33" s="45"/>
      <c r="G33" s="46" t="s">
        <v>26</v>
      </c>
      <c r="H33" s="72"/>
    </row>
    <row r="34" spans="1:8" ht="30" customHeight="1" thickBot="1" x14ac:dyDescent="0.35">
      <c r="A34" s="136"/>
      <c r="B34" s="137"/>
      <c r="C34" s="137"/>
      <c r="D34" s="137"/>
      <c r="E34" s="137"/>
      <c r="F34" s="138"/>
      <c r="G34" s="47" t="s">
        <v>22</v>
      </c>
      <c r="H34" s="73">
        <f>D25+D31+H25</f>
        <v>0</v>
      </c>
    </row>
    <row r="35" spans="1:8" ht="3" customHeight="1" thickBot="1" x14ac:dyDescent="0.35">
      <c r="A35" s="28"/>
      <c r="B35" s="28"/>
      <c r="C35" s="48"/>
      <c r="D35" s="28"/>
      <c r="E35" s="28"/>
      <c r="F35" s="28"/>
      <c r="G35" s="48"/>
      <c r="H35" s="36"/>
    </row>
    <row r="36" spans="1:8" x14ac:dyDescent="0.3">
      <c r="A36" s="101" t="s">
        <v>27</v>
      </c>
      <c r="B36" s="102"/>
      <c r="C36" s="102"/>
      <c r="D36" s="130" t="s">
        <v>18</v>
      </c>
      <c r="E36" s="131"/>
      <c r="F36" s="131"/>
      <c r="G36" s="131"/>
      <c r="H36" s="132"/>
    </row>
    <row r="37" spans="1:8" ht="86.25" customHeight="1" thickBot="1" x14ac:dyDescent="0.35">
      <c r="A37" s="103"/>
      <c r="B37" s="104"/>
      <c r="C37" s="104"/>
      <c r="D37" s="133" t="s">
        <v>19</v>
      </c>
      <c r="E37" s="134"/>
      <c r="F37" s="134"/>
      <c r="G37" s="134"/>
      <c r="H37" s="135"/>
    </row>
  </sheetData>
  <sheetProtection algorithmName="SHA-512" hashValue="7zBidRCx6fZwL6p+KqaG9nwDszws9bHZvdIb5AVpDdeWiZFdqlkziOOKvPWh/fJJN5Y1g/+hrSIzWcZ0GfGCCQ==" saltValue="UitsaZad3xUdhFqwp7OFqg==" spinCount="100000" sheet="1" objects="1" scenarios="1"/>
  <protectedRanges>
    <protectedRange sqref="H31" name="Plage7"/>
    <protectedRange sqref="A6:H16" name="Plage1"/>
    <protectedRange sqref="C21:C24" name="Plage2"/>
    <protectedRange sqref="C29:C30" name="Plage3"/>
    <protectedRange sqref="A2:H3" name="Plage4"/>
    <protectedRange sqref="A34:F34" name="Plage5"/>
    <protectedRange sqref="A36:H37" name="Plage6"/>
  </protectedRanges>
  <mergeCells count="21">
    <mergeCell ref="F27:H29"/>
    <mergeCell ref="F20:H20"/>
    <mergeCell ref="D36:H36"/>
    <mergeCell ref="D37:H37"/>
    <mergeCell ref="A34:F34"/>
    <mergeCell ref="A1:H1"/>
    <mergeCell ref="A4:H4"/>
    <mergeCell ref="A19:D19"/>
    <mergeCell ref="A27:D27"/>
    <mergeCell ref="A36:C37"/>
    <mergeCell ref="A31:B31"/>
    <mergeCell ref="B2:E2"/>
    <mergeCell ref="B3:E3"/>
    <mergeCell ref="F2:H2"/>
    <mergeCell ref="F21:G21"/>
    <mergeCell ref="F22:G22"/>
    <mergeCell ref="F23:G23"/>
    <mergeCell ref="A33:E33"/>
    <mergeCell ref="F24:G24"/>
    <mergeCell ref="F3:H3"/>
    <mergeCell ref="F30:H30"/>
  </mergeCells>
  <printOptions horizontalCentered="1" verticalCentered="1"/>
  <pageMargins left="0.11811023622047245" right="0.11811023622047245" top="0.23622047244094491" bottom="0.23622047244094491" header="0.31496062992125984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Feuille1</vt:lpstr>
      <vt:lpstr>Feuille1!Zone_d_impression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PIERRON, Catherine (DREETS-PACA)</dc:creator>
  <cp:lastModifiedBy>VINCI Karine</cp:lastModifiedBy>
  <cp:revision>1</cp:revision>
  <cp:lastPrinted>2024-06-10T11:47:44Z</cp:lastPrinted>
  <dcterms:created xsi:type="dcterms:W3CDTF">2022-05-11T09:08:57Z</dcterms:created>
  <dcterms:modified xsi:type="dcterms:W3CDTF">2024-06-24T08:05:23Z</dcterms:modified>
</cp:coreProperties>
</file>