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FC7621D0-9E87-40FB-A3BC-6104104E3C61}" xr6:coauthVersionLast="47" xr6:coauthVersionMax="47" xr10:uidLastSave="{00000000-0000-0000-0000-000000000000}"/>
  <bookViews>
    <workbookView xWindow="-108" yWindow="-108" windowWidth="23256" windowHeight="12576" tabRatio="829" activeTab="3" xr2:uid="{00000000-000D-0000-FFFF-FFFF00000000}"/>
  </bookViews>
  <sheets>
    <sheet name="Descriptif" sheetId="15" r:id="rId1"/>
    <sheet name="A LIRE" sheetId="17" r:id="rId2"/>
    <sheet name="Synthèse" sheetId="2" r:id="rId3"/>
    <sheet name="Données" sheetId="23" r:id="rId4"/>
    <sheet name="Données graphique à masquer" sheetId="42" state="hidden" r:id="rId5"/>
  </sheets>
  <definedNames>
    <definedName name="_xlnm.Print_Area" localSheetId="1">'A LIRE'!$A$1:$G$31</definedName>
    <definedName name="_xlnm.Print_Area" localSheetId="0">Descriptif!$A$1:$K$1</definedName>
    <definedName name="_xlnm.Print_Area" localSheetId="2">Synthèse!$A$1:$D$42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<sst xmlns="http://schemas.openxmlformats.org/spreadsheetml/2006/main" count="61" uniqueCount="46">
  <si>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</si>
  <si>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</si>
  <si>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</si>
  <si>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</si>
  <si>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</si>
  <si>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</si>
  <si>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</si>
  <si>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</si>
  <si>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</si>
  <si>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</si>
  <si>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</si>
  <si>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</si>
  <si>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Données</t>
  </si>
  <si>
    <t>Contenu des onglets</t>
  </si>
  <si>
    <t>Synthèse</t>
  </si>
  <si>
    <t>France métropolitaine</t>
  </si>
  <si>
    <t>A LIRE</t>
  </si>
  <si>
    <t>Mise à jour</t>
  </si>
  <si>
    <r>
      <t xml:space="preserve">Variation sur un an </t>
    </r>
    <r>
      <rPr>
        <i/>
        <sz val="9.9"/>
        <color indexed="8"/>
        <rFont val="Verdana"/>
        <family val="2"/>
      </rPr>
      <t>(en %)</t>
    </r>
  </si>
  <si>
    <t>: brutes, arrondies, provisoires</t>
  </si>
  <si>
    <t>Sources</t>
  </si>
  <si>
    <t>: Drees</t>
  </si>
  <si>
    <t>Traitements</t>
  </si>
  <si>
    <t>Définition</t>
  </si>
  <si>
    <t>Cnaf, Allstat FR6 et FR2 ; MSA</t>
  </si>
  <si>
    <r>
      <rPr>
        <b/>
        <i/>
        <sz val="8"/>
        <color indexed="8"/>
        <rFont val="Verdana"/>
        <family val="2"/>
      </rPr>
      <t xml:space="preserve">Sources : </t>
    </r>
    <r>
      <rPr>
        <i/>
        <sz val="8"/>
        <color indexed="8"/>
        <rFont val="Verdana"/>
        <family val="2"/>
      </rPr>
      <t>Cnaf, Allstat FR6 et FR2 ; MSA -</t>
    </r>
    <r>
      <rPr>
        <b/>
        <i/>
        <sz val="8"/>
        <color indexed="8"/>
        <rFont val="Verdana"/>
        <family val="2"/>
      </rPr>
      <t xml:space="preserve"> Traitements : </t>
    </r>
    <r>
      <rPr>
        <i/>
        <sz val="8"/>
        <color indexed="8"/>
        <rFont val="Verdana"/>
        <family val="2"/>
      </rPr>
      <t>Drees</t>
    </r>
  </si>
  <si>
    <t>: Cnaf, Allstat FR6 et FR2 ; MSA</t>
  </si>
  <si>
    <t>Champ</t>
  </si>
  <si>
    <t>: nombre</t>
  </si>
  <si>
    <r>
      <t>Type de données
Sources
Champ
Définition</t>
    </r>
    <r>
      <rPr>
        <b/>
        <sz val="10"/>
        <color indexed="10"/>
        <rFont val="Calibri"/>
        <family val="2"/>
      </rPr>
      <t/>
    </r>
  </si>
  <si>
    <t>Foyers bénéficiaires du Revenu de solidarité active (RSA)</t>
  </si>
  <si>
    <r>
      <t>Tableau, par département :</t>
    </r>
    <r>
      <rPr>
        <sz val="10"/>
        <color indexed="8"/>
        <rFont val="Calibri"/>
        <family val="2"/>
      </rPr>
      <t xml:space="preserve">
Nombre de foyers bénéficiaires du Revenu de solidarité active (RSA)
Variations sur un an
</t>
    </r>
    <r>
      <rPr>
        <b/>
        <sz val="10"/>
        <color indexed="8"/>
        <rFont val="Calibri"/>
        <family val="2"/>
      </rPr>
      <t>Graphique :</t>
    </r>
    <r>
      <rPr>
        <sz val="10"/>
        <color indexed="8"/>
        <rFont val="Calibri"/>
        <family val="2"/>
      </rPr>
      <t xml:space="preserve">
Evolution du nombre de foyers bénéficiaires du Revenu de solidarité active (RSA), depuis le début de la crise sanitaire </t>
    </r>
  </si>
  <si>
    <r>
      <t>Série longue depuis janvier 2017 :</t>
    </r>
    <r>
      <rPr>
        <sz val="10"/>
        <color indexed="8"/>
        <rFont val="Calibri"/>
        <family val="2"/>
      </rPr>
      <t xml:space="preserve">
Nombre de foyers bénéficiaires du Revenu de solidarité active (RSA)</t>
    </r>
  </si>
  <si>
    <t>: Nombre de foyers bénéficiaires du Revenu de solidarité active (RSA)</t>
  </si>
  <si>
    <t>Nombre de foyers bénéficiaires* du Revenu de solidarité active (RSA)</t>
  </si>
  <si>
    <r>
      <rPr>
        <b/>
        <sz val="8"/>
        <color indexed="8"/>
        <rFont val="Verdana"/>
        <family val="2"/>
      </rPr>
      <t>Champ :</t>
    </r>
    <r>
      <rPr>
        <sz val="8"/>
        <color indexed="8"/>
        <rFont val="Verdana"/>
        <family val="2"/>
      </rPr>
      <t xml:space="preserve"> tous régimes (Cnaf et MSA)</t>
    </r>
  </si>
  <si>
    <t>Tous régimes (Cnaf et MSA)</t>
  </si>
  <si>
    <t>Données brutes, arrondies, provisoires ; la localisation géographique s'appuie sur le lieu de gestion du dossier de l'allocataire pour les données de la Cnaf et sur son lieu de résidence pour les données de la MSA.
La notion d’allocataire renvoie à celle de foyer et non d’individu. Le foyer allocataire est composé du responsable du dossier (personne qui perçoit au moins une prestation au regard de sa situation familiale et monétaire) et de l'ensemble des autres ayants droit au sens de la réglementation en vigeur (conjoint, enfant(s) et autre(s) personne(s) à charge).</t>
  </si>
  <si>
    <t>Note</t>
  </si>
  <si>
    <t>: tous régimes (Cnaf et MSA)</t>
  </si>
  <si>
    <r>
      <rPr>
        <b/>
        <sz val="8"/>
        <color indexed="8"/>
        <rFont val="Verdana"/>
        <family val="2"/>
      </rPr>
      <t>Note :</t>
    </r>
    <r>
      <rPr>
        <sz val="8"/>
        <color indexed="8"/>
        <rFont val="Verdana"/>
        <family val="2"/>
      </rPr>
      <t xml:space="preserve"> données brutes, arrondies, provisoires ; la localisation géographique s'appuie sur le lieu de gestion du dossier de l'allocataire pour les données de la Cnaf et sur son lieu de résidence pour les données de la MSA</t>
    </r>
  </si>
  <si>
    <t>* La notion de bénéficiaire renvoie à celle de foyer et non d’individu</t>
  </si>
  <si>
    <t>: la localisation géographique s'appuie sur le lieu de gestion du dossier de l'allocataire pour les données de la Cnaf et sur son lieu de résidence pour les données de la MSA. La notion d’allocataire renvoie à celle de foyer et non d’individu</t>
  </si>
  <si>
    <t>: trimestrielle</t>
  </si>
  <si>
    <t>: 04 septembre 2023</t>
  </si>
  <si>
    <t>Fin juin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</si>
</sst>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Red][&lt;0]\-&quot;&quot;0.0&quot;&quot;;[Blue][&gt;0]\+&quot;&quot;0.0&quot;&quot;;0.0"/>
    <numFmt numFmtId="167" formatCode="0.0"/>
  </numFmts>
  <fonts count="3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sz val="8"/>
      <color indexed="8"/>
      <name val="Verdana"/>
      <family val="2"/>
    </font>
    <font>
      <i/>
      <sz val="8"/>
      <color indexed="8"/>
      <name val="Verdana"/>
      <family val="2"/>
    </font>
    <font>
      <b/>
      <sz val="16"/>
      <color indexed="8"/>
      <name val="Calibri"/>
      <family val="2"/>
    </font>
    <font>
      <i/>
      <sz val="10"/>
      <color indexed="10"/>
      <name val="Arial"/>
      <family val="2"/>
    </font>
    <font>
      <b/>
      <sz val="20"/>
      <color indexed="8"/>
      <name val="Calibri"/>
      <family val="2"/>
    </font>
    <font>
      <b/>
      <u/>
      <sz val="10"/>
      <color rgb="FFFF0000"/>
      <name val="Arial"/>
      <family val="2"/>
    </font>
    <font>
      <sz val="10"/>
      <color rgb="FFFF0000"/>
      <name val="Arial"/>
      <family val="2"/>
    </font>
    <font>
      <i/>
      <sz val="8"/>
      <color rgb="FFFF0000"/>
      <name val="Verdana"/>
      <family val="2"/>
    </font>
    <font>
      <b/>
      <sz val="8"/>
      <color indexed="8"/>
      <name val="Verdana"/>
      <family val="2"/>
    </font>
    <font>
      <b/>
      <i/>
      <sz val="8"/>
      <color indexed="8"/>
      <name val="Verdana"/>
      <family val="2"/>
    </font>
    <font>
      <b/>
      <sz val="10"/>
      <color indexed="8"/>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theme="0"/>
        <bgColor indexed="64"/>
      </patternFill>
    </fill>
    <fill>
      <patternFill patternType="solid">
        <fgColor theme="8" tint="0.59999389629810485"/>
        <bgColor indexed="64"/>
      </patternFill>
    </fill>
  </fills>
  <borders count="5">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style="medium">
        <color indexed="23"/>
      </left>
      <right/>
      <top style="medium">
        <color indexed="23"/>
      </top>
      <bottom/>
      <diagonal/>
    </border>
  </borders>
  <cellStyleXfs count="3">
    <xf numFmtId="0" fontId="0" fillId="0" borderId="0"/>
    <xf numFmtId="0" fontId="10" fillId="0" borderId="0" applyNumberFormat="0" applyFill="0" applyBorder="0" applyAlignment="0" applyProtection="0">
      <alignment vertical="top"/>
      <protection locked="0"/>
    </xf>
    <xf numFmtId="164" fontId="9" fillId="0" borderId="0" applyFont="0" applyFill="0" applyBorder="0" applyAlignment="0" applyProtection="0"/>
  </cellStyleXfs>
  <cellXfs count="79">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0" fontId="0" fillId="0" borderId="0" xfId="0" applyFill="1" applyAlignment="1">
      <alignment vertical="center"/>
    </xf>
    <xf numFmtId="0" fontId="13" fillId="0" borderId="0" xfId="0" applyFont="1" applyFill="1" applyAlignment="1">
      <alignment vertical="center"/>
    </xf>
    <xf numFmtId="0" fontId="10" fillId="0" borderId="0" xfId="1" applyFill="1" applyAlignment="1" applyProtection="1">
      <alignment vertical="center"/>
    </xf>
    <xf numFmtId="0" fontId="12"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165" fontId="0" fillId="2" borderId="0" xfId="0" applyNumberFormat="1" applyFill="1"/>
    <xf numFmtId="0" fontId="10" fillId="2" borderId="0" xfId="1" applyFill="1" applyAlignment="1" applyProtection="1">
      <alignment vertical="center"/>
    </xf>
    <xf numFmtId="0" fontId="0" fillId="2" borderId="0" xfId="0" applyFill="1" applyAlignment="1">
      <alignment vertical="center"/>
    </xf>
    <xf numFmtId="0" fontId="10" fillId="2" borderId="0" xfId="1" quotePrefix="1" applyFill="1" applyAlignment="1" applyProtection="1">
      <alignment vertical="center"/>
    </xf>
    <xf numFmtId="0" fontId="10" fillId="0" borderId="0" xfId="1" applyFill="1" applyAlignment="1" applyProtection="1">
      <alignment horizontal="left" vertical="center"/>
    </xf>
    <xf numFmtId="0" fontId="11" fillId="2" borderId="0" xfId="0" applyFont="1" applyFill="1" applyBorder="1" applyAlignment="1">
      <alignment horizontal="left" vertical="center" wrapText="1"/>
    </xf>
    <xf numFmtId="0" fontId="0" fillId="2" borderId="0" xfId="0" applyFill="1" applyBorder="1"/>
    <xf numFmtId="0" fontId="13" fillId="0" borderId="0" xfId="0" applyFont="1" applyFill="1" applyBorder="1" applyAlignment="1">
      <alignment vertical="center"/>
    </xf>
    <xf numFmtId="0" fontId="0" fillId="0" borderId="0" xfId="0" applyFill="1" applyBorder="1" applyAlignment="1">
      <alignment vertical="center"/>
    </xf>
    <xf numFmtId="0" fontId="22" fillId="2" borderId="0" xfId="0" applyFont="1" applyFill="1" applyBorder="1" applyAlignment="1">
      <alignment horizontal="left" vertical="top"/>
    </xf>
    <xf numFmtId="0" fontId="23" fillId="2" borderId="0" xfId="0" applyFont="1" applyFill="1" applyBorder="1" applyAlignment="1">
      <alignment vertical="center" wrapText="1"/>
    </xf>
    <xf numFmtId="0" fontId="6" fillId="2" borderId="0" xfId="0" applyFont="1" applyFill="1" applyBorder="1" applyAlignment="1">
      <alignment vertical="center" wrapText="1"/>
    </xf>
    <xf numFmtId="0" fontId="24" fillId="0" borderId="0" xfId="0" applyFont="1" applyBorder="1" applyAlignment="1">
      <alignment vertical="top"/>
    </xf>
    <xf numFmtId="17" fontId="8" fillId="7" borderId="0" xfId="0" applyNumberFormat="1" applyFont="1" applyFill="1" applyBorder="1"/>
    <xf numFmtId="0" fontId="26" fillId="0" borderId="0" xfId="0" applyFont="1" applyAlignment="1">
      <alignment horizontal="left"/>
    </xf>
    <xf numFmtId="0" fontId="26" fillId="0" borderId="0" xfId="0" applyFont="1"/>
    <xf numFmtId="0" fontId="27" fillId="0" borderId="0" xfId="0" applyFont="1" applyBorder="1"/>
    <xf numFmtId="0" fontId="27" fillId="0" borderId="0" xfId="0" applyFont="1"/>
    <xf numFmtId="165" fontId="3" fillId="3" borderId="4" xfId="2" applyNumberFormat="1" applyFont="1" applyFill="1" applyBorder="1" applyAlignment="1">
      <alignment horizontal="right" vertical="top" wrapText="1"/>
    </xf>
    <xf numFmtId="165" fontId="3" fillId="0" borderId="4" xfId="2" applyNumberFormat="1" applyFont="1" applyFill="1" applyBorder="1" applyAlignment="1">
      <alignment horizontal="right" vertical="top" wrapText="1"/>
    </xf>
    <xf numFmtId="165" fontId="2" fillId="4" borderId="3" xfId="2" applyNumberFormat="1" applyFont="1" applyFill="1" applyBorder="1" applyAlignment="1">
      <alignment horizontal="right" vertical="top" wrapText="1"/>
    </xf>
    <xf numFmtId="3" fontId="0" fillId="2" borderId="0" xfId="0" applyNumberFormat="1" applyFill="1"/>
    <xf numFmtId="167" fontId="0" fillId="2" borderId="0" xfId="0" applyNumberFormat="1" applyFill="1"/>
    <xf numFmtId="0" fontId="2" fillId="5"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17" fontId="0" fillId="0" borderId="0" xfId="0" applyNumberFormat="1"/>
    <xf numFmtId="167" fontId="0" fillId="0" borderId="0" xfId="0" applyNumberFormat="1"/>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3" fontId="1" fillId="0" borderId="0" xfId="0" applyNumberFormat="1" applyFont="1" applyBorder="1" applyAlignment="1">
      <alignment horizontal="right"/>
    </xf>
    <xf numFmtId="3" fontId="1" fillId="7" borderId="0" xfId="0" applyNumberFormat="1" applyFont="1" applyFill="1" applyBorder="1" applyAlignment="1">
      <alignment horizontal="right"/>
    </xf>
    <xf numFmtId="0" fontId="2" fillId="5" borderId="2"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25" fillId="2" borderId="0" xfId="0" applyFont="1" applyFill="1" applyBorder="1" applyAlignment="1">
      <alignment vertical="center" wrapText="1"/>
    </xf>
    <xf numFmtId="0" fontId="16" fillId="2" borderId="0" xfId="0" applyFont="1" applyFill="1" applyBorder="1" applyAlignment="1">
      <alignment vertical="center" wrapText="1"/>
    </xf>
    <xf numFmtId="0" fontId="28" fillId="2" borderId="0" xfId="0" applyFont="1" applyFill="1" applyBorder="1" applyAlignment="1">
      <alignment vertical="top" wrapText="1"/>
    </xf>
    <xf numFmtId="0" fontId="8" fillId="0" borderId="0" xfId="0" applyFont="1" applyBorder="1" applyAlignment="1">
      <alignment horizontal="justify" wrapText="1"/>
    </xf>
    <xf numFmtId="0" fontId="18" fillId="8" borderId="0" xfId="0" applyFont="1" applyFill="1" applyBorder="1" applyAlignment="1">
      <alignment vertical="center" wrapText="1"/>
    </xf>
    <xf numFmtId="0" fontId="8" fillId="0" borderId="0" xfId="0" applyFont="1" applyBorder="1" applyAlignment="1">
      <alignment wrapText="1"/>
    </xf>
    <xf numFmtId="0" fontId="8" fillId="0" borderId="0" xfId="0" applyFont="1" applyBorder="1" applyAlignment="1"/>
    <xf numFmtId="0" fontId="8" fillId="0" borderId="0" xfId="0" applyFont="1" applyBorder="1" applyAlignment="1">
      <alignment vertical="top"/>
    </xf>
    <xf numFmtId="3" fontId="31" fillId="0" borderId="0" xfId="0" applyNumberFormat="1" applyFont="1" applyBorder="1" applyAlignment="1">
      <alignment horizontal="right"/>
    </xf>
    <xf numFmtId="3" fontId="31" fillId="7" borderId="0" xfId="0" applyNumberFormat="1" applyFont="1" applyFill="1" applyBorder="1" applyAlignment="1">
      <alignment horizontal="right"/>
    </xf>
    <xf numFmtId="17" fontId="8" fillId="9" borderId="0" xfId="0" applyNumberFormat="1" applyFont="1" applyFill="1" applyBorder="1"/>
    <xf numFmtId="3" fontId="1" fillId="9" borderId="0" xfId="0" applyNumberFormat="1" applyFont="1" applyFill="1" applyBorder="1" applyAlignment="1">
      <alignment horizontal="right"/>
    </xf>
    <xf numFmtId="3" fontId="31" fillId="9" borderId="0" xfId="0" applyNumberFormat="1" applyFont="1" applyFill="1" applyBorder="1" applyAlignment="1">
      <alignment horizontal="right"/>
    </xf>
    <xf numFmtId="15" fontId="24" fillId="0" borderId="0" xfId="0" applyNumberFormat="1" applyFont="1" applyAlignment="1">
      <alignment vertical="top"/>
    </xf>
    <xf numFmtId="0" fontId="17" fillId="0" borderId="0" xfId="0" applyFont="1" applyFill="1" applyBorder="1" applyAlignment="1">
      <alignment horizontal="center" vertical="center" wrapText="1"/>
    </xf>
    <xf numFmtId="0" fontId="19" fillId="0" borderId="0" xfId="0" applyFont="1" applyFill="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left" vertical="center" wrapText="1"/>
    </xf>
    <xf numFmtId="0" fontId="11" fillId="6"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8"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25"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6" fillId="2" borderId="0" xfId="0" applyFont="1" applyFill="1" applyBorder="1" applyAlignment="1">
      <alignment horizontal="justify" vertical="center" wrapText="1"/>
    </xf>
    <xf numFmtId="0" fontId="21" fillId="2" borderId="0" xfId="0" applyFont="1" applyFill="1" applyBorder="1" applyAlignment="1">
      <alignment horizontal="justify" vertical="top" wrapText="1"/>
    </xf>
    <xf numFmtId="0" fontId="8" fillId="0" borderId="0" xfId="0" applyFont="1" applyBorder="1" applyAlignment="1">
      <alignment horizontal="justify" wrapText="1"/>
    </xf>
  </cellXfs>
  <cellStyles count="3">
    <cellStyle name="Lien hypertexte" xfId="1" builtinId="8"/>
    <cellStyle name="Milliers" xfId="2" builtinId="3"/>
    <cellStyle name="Normal" xfId="0" builtinId="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00" b="1" i="0" baseline="0">
                <a:effectLst/>
                <a:latin typeface="+mn-lt"/>
                <a:cs typeface="Arial" panose="020B0604020202020204" pitchFamily="34" charset="0"/>
              </a:rPr>
              <a:t>Evolution du nombre de foyers bénéficiaires* du Revenu de solidarité active (RSA), depuis le début de la crise sanitaire </a:t>
            </a:r>
            <a:endParaRPr lang="fr-FR" sz="1500">
              <a:effectLst/>
              <a:latin typeface="+mn-lt"/>
              <a:cs typeface="Arial" panose="020B0604020202020204" pitchFamily="34" charset="0"/>
            </a:endParaRPr>
          </a:p>
          <a:p>
            <a:pPr>
              <a:defRPr/>
            </a:pPr>
            <a:r>
              <a:rPr lang="fr-FR" sz="1000" b="0" i="1" baseline="0">
                <a:effectLst/>
                <a:latin typeface="+mn-lt"/>
                <a:cs typeface="Arial" panose="020B0604020202020204" pitchFamily="34" charset="0"/>
              </a:rPr>
              <a:t>(données brutes, base 100 à fin février 2020)</a:t>
            </a:r>
            <a:endParaRPr lang="fr-FR" sz="1000">
              <a:effectLst/>
              <a:latin typeface="+mn-lt"/>
              <a:cs typeface="Arial" panose="020B0604020202020204" pitchFamily="34" charset="0"/>
            </a:endParaRPr>
          </a:p>
        </c:rich>
      </c:tx>
      <c:layout>
        <c:manualLayout>
          <c:xMode val="edge"/>
          <c:yMode val="edge"/>
          <c:x val="0.11198838254916749"/>
          <c:y val="3.4275921165381321E-3"/>
        </c:manualLayout>
      </c:layout>
      <c:overlay val="0"/>
    </c:title>
    <c:autoTitleDeleted val="0"/>
    <c:plotArea>
      <c:layout>
        <c:manualLayout>
          <c:layoutTarget val="inner"/>
          <c:xMode val="edge"/>
          <c:yMode val="edge"/>
          <c:x val="5.9551466981704264E-2"/>
          <c:y val="0.24595683561745454"/>
          <c:w val="0.94052163357876406"/>
          <c:h val="0.40342084326045963"/>
        </c:manualLayout>
      </c:layout>
      <c:lineChart>
        <c:grouping val="standard"/>
        <c:varyColors val="0"/>
        <c:ser>
          <c:idx val="0"/>
          <c:order val="0"/>
          <c:tx>
            <c:strRef>
              <c:f>'Données graphique à masquer'!$B$1</c:f>
              <c:strCache>
                <c:ptCount val="1"/>
                <c:pt idx="0">
                  <c:v>Provence-Alpes-Côte d'Azur</c:v>
                </c:pt>
              </c:strCache>
            </c:strRef>
          </c:tx>
          <c:spPr>
            <a:ln>
              <a:solidFill>
                <a:srgbClr val="FF0000"/>
              </a:solidFill>
            </a:ln>
          </c:spPr>
          <c:marker>
            <c:symbol val="none"/>
          </c:marker>
          <c:cat>
            <c:numRef>
              <c:f>'Données graphique à masquer'!$A$2:$A$56</c:f>
              <c:numCache>
                <c:formatCode>mmm\-yy</c:formatCode>
                <c:ptCount val="5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numCache>
            </c:numRef>
          </c:cat>
          <c:val>
            <c:numRef>
              <c:f>'Données graphique à masquer'!$B$2:$B$56</c:f>
              <c:numCache>
                <c:formatCode>0.0</c:formatCode>
                <c:ptCount val="55"/>
                <c:pt idx="0">
                  <c:v>100</c:v>
                </c:pt>
                <c:pt idx="1">
                  <c:v>102.02398800599698</c:v>
                </c:pt>
                <c:pt idx="2">
                  <c:v>104.00424787606197</c:v>
                </c:pt>
                <c:pt idx="3">
                  <c:v>105.31609195402298</c:v>
                </c:pt>
                <c:pt idx="4">
                  <c:v>107.09020489755123</c:v>
                </c:pt>
                <c:pt idx="5">
                  <c:v>108.13968015992003</c:v>
                </c:pt>
                <c:pt idx="6">
                  <c:v>108.51449275362319</c:v>
                </c:pt>
                <c:pt idx="7">
                  <c:v>108.651924037981</c:v>
                </c:pt>
                <c:pt idx="8">
                  <c:v>109.32658670664668</c:v>
                </c:pt>
                <c:pt idx="9">
                  <c:v>110.35732133933034</c:v>
                </c:pt>
                <c:pt idx="10">
                  <c:v>110.00124937531236</c:v>
                </c:pt>
                <c:pt idx="11">
                  <c:v>108.8455772113943</c:v>
                </c:pt>
                <c:pt idx="12">
                  <c:v>107.52748625687157</c:v>
                </c:pt>
                <c:pt idx="13">
                  <c:v>106.14067966016991</c:v>
                </c:pt>
                <c:pt idx="14">
                  <c:v>104.41029485257371</c:v>
                </c:pt>
                <c:pt idx="15">
                  <c:v>102.89855072463767</c:v>
                </c:pt>
                <c:pt idx="16">
                  <c:v>101.36181909045476</c:v>
                </c:pt>
                <c:pt idx="17">
                  <c:v>102.31134432783608</c:v>
                </c:pt>
                <c:pt idx="18">
                  <c:v>101.28685657171414</c:v>
                </c:pt>
                <c:pt idx="19">
                  <c:v>100.46851574212894</c:v>
                </c:pt>
                <c:pt idx="20">
                  <c:v>99.781359320339831</c:v>
                </c:pt>
                <c:pt idx="21">
                  <c:v>100.14992503748125</c:v>
                </c:pt>
                <c:pt idx="22">
                  <c:v>99.475262368815592</c:v>
                </c:pt>
                <c:pt idx="23">
                  <c:v>98.338330834582706</c:v>
                </c:pt>
                <c:pt idx="24">
                  <c:v>97.382558720639679</c:v>
                </c:pt>
                <c:pt idx="25">
                  <c:v>97.295102448775623</c:v>
                </c:pt>
                <c:pt idx="26">
                  <c:v>96.770364817591201</c:v>
                </c:pt>
                <c:pt idx="27">
                  <c:v>96.145677161419286</c:v>
                </c:pt>
                <c:pt idx="28">
                  <c:v>95.327336331834076</c:v>
                </c:pt>
                <c:pt idx="29">
                  <c:v>94.259120439780105</c:v>
                </c:pt>
                <c:pt idx="30">
                  <c:v>93.721889055472261</c:v>
                </c:pt>
                <c:pt idx="31">
                  <c:v>93.846826586706641</c:v>
                </c:pt>
                <c:pt idx="32">
                  <c:v>94.409045477261373</c:v>
                </c:pt>
                <c:pt idx="33">
                  <c:v>95.208645677161414</c:v>
                </c:pt>
                <c:pt idx="34">
                  <c:v>94.440279860069964</c:v>
                </c:pt>
                <c:pt idx="35">
                  <c:v>93.378310844577712</c:v>
                </c:pt>
                <c:pt idx="36">
                  <c:v>93.240879560219895</c:v>
                </c:pt>
                <c:pt idx="37">
                  <c:v>92.74112943528236</c:v>
                </c:pt>
                <c:pt idx="38">
                  <c:v>92.372563718140938</c:v>
                </c:pt>
                <c:pt idx="39">
                  <c:v>92.285107446276854</c:v>
                </c:pt>
                <c:pt idx="40">
                  <c:v>91.360569715142432</c:v>
                </c:pt>
              </c:numCache>
            </c:numRef>
          </c:val>
          <c:smooth val="0"/>
          <c:extLst>
            <c:ext xmlns:c16="http://schemas.microsoft.com/office/drawing/2014/chart" uri="{C3380CC4-5D6E-409C-BE32-E72D297353CC}">
              <c16:uniqueId val="{00000000-A7C3-417F-B438-57F54DE8907C}"/>
            </c:ext>
          </c:extLst>
        </c:ser>
        <c:ser>
          <c:idx val="1"/>
          <c:order val="1"/>
          <c:tx>
            <c:strRef>
              <c:f>'Données graphique à masquer'!$C$1</c:f>
              <c:strCache>
                <c:ptCount val="1"/>
                <c:pt idx="0">
                  <c:v>France métropolitaine</c:v>
                </c:pt>
              </c:strCache>
            </c:strRef>
          </c:tx>
          <c:spPr>
            <a:ln>
              <a:solidFill>
                <a:schemeClr val="tx2">
                  <a:lumMod val="60000"/>
                  <a:lumOff val="40000"/>
                </a:schemeClr>
              </a:solidFill>
            </a:ln>
          </c:spPr>
          <c:marker>
            <c:symbol val="none"/>
          </c:marker>
          <c:cat>
            <c:numRef>
              <c:f>'Données graphique à masquer'!$A$2:$A$56</c:f>
              <c:numCache>
                <c:formatCode>mmm\-yy</c:formatCode>
                <c:ptCount val="5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numCache>
            </c:numRef>
          </c:cat>
          <c:val>
            <c:numRef>
              <c:f>'Données graphique à masquer'!$C$2:$C$56</c:f>
              <c:numCache>
                <c:formatCode>0.0</c:formatCode>
                <c:ptCount val="55"/>
                <c:pt idx="0">
                  <c:v>100</c:v>
                </c:pt>
                <c:pt idx="1">
                  <c:v>101.3705326745465</c:v>
                </c:pt>
                <c:pt idx="2">
                  <c:v>102.60488503238648</c:v>
                </c:pt>
                <c:pt idx="3">
                  <c:v>103.5214833179112</c:v>
                </c:pt>
                <c:pt idx="4">
                  <c:v>105.35177005313361</c:v>
                </c:pt>
                <c:pt idx="5">
                  <c:v>106.77176993674018</c:v>
                </c:pt>
                <c:pt idx="6">
                  <c:v>107.26062235568669</c:v>
                </c:pt>
                <c:pt idx="7">
                  <c:v>107.49166332035547</c:v>
                </c:pt>
                <c:pt idx="8">
                  <c:v>107.94850754520431</c:v>
                </c:pt>
                <c:pt idx="9">
                  <c:v>108.29943374594806</c:v>
                </c:pt>
                <c:pt idx="10">
                  <c:v>107.49457315618254</c:v>
                </c:pt>
                <c:pt idx="11">
                  <c:v>106.34809784031984</c:v>
                </c:pt>
                <c:pt idx="12">
                  <c:v>105.25632743800595</c:v>
                </c:pt>
                <c:pt idx="13">
                  <c:v>104.2501062090077</c:v>
                </c:pt>
                <c:pt idx="14">
                  <c:v>103.05067188109247</c:v>
                </c:pt>
                <c:pt idx="15">
                  <c:v>101.99847524602662</c:v>
                </c:pt>
                <c:pt idx="16">
                  <c:v>100.95617205277279</c:v>
                </c:pt>
                <c:pt idx="17">
                  <c:v>102.32786866165011</c:v>
                </c:pt>
                <c:pt idx="18">
                  <c:v>101.82504903073368</c:v>
                </c:pt>
                <c:pt idx="19">
                  <c:v>101.33794251328341</c:v>
                </c:pt>
                <c:pt idx="20">
                  <c:v>100.9195081213518</c:v>
                </c:pt>
                <c:pt idx="21">
                  <c:v>101.03415565293805</c:v>
                </c:pt>
                <c:pt idx="22">
                  <c:v>100.47954094429991</c:v>
                </c:pt>
                <c:pt idx="23">
                  <c:v>99.422688571910783</c:v>
                </c:pt>
                <c:pt idx="24">
                  <c:v>98.293672271010465</c:v>
                </c:pt>
                <c:pt idx="25">
                  <c:v>98.795909934761482</c:v>
                </c:pt>
                <c:pt idx="26">
                  <c:v>98.66496732254366</c:v>
                </c:pt>
                <c:pt idx="27">
                  <c:v>98.608516507498649</c:v>
                </c:pt>
                <c:pt idx="28">
                  <c:v>98.183098509582095</c:v>
                </c:pt>
                <c:pt idx="29">
                  <c:v>97.658746093545403</c:v>
                </c:pt>
                <c:pt idx="30">
                  <c:v>97.346229725718885</c:v>
                </c:pt>
                <c:pt idx="31">
                  <c:v>97.598803475507907</c:v>
                </c:pt>
                <c:pt idx="32">
                  <c:v>98.251188667935352</c:v>
                </c:pt>
                <c:pt idx="33">
                  <c:v>98.689409943490986</c:v>
                </c:pt>
                <c:pt idx="34">
                  <c:v>98.094057533273968</c:v>
                </c:pt>
                <c:pt idx="35">
                  <c:v>97.662237896537874</c:v>
                </c:pt>
                <c:pt idx="36">
                  <c:v>97.119844498373396</c:v>
                </c:pt>
                <c:pt idx="37">
                  <c:v>97.257188749410759</c:v>
                </c:pt>
                <c:pt idx="38">
                  <c:v>97.151270725305679</c:v>
                </c:pt>
                <c:pt idx="39">
                  <c:v>97.411410048245074</c:v>
                </c:pt>
                <c:pt idx="40">
                  <c:v>96.843410094802451</c:v>
                </c:pt>
              </c:numCache>
            </c:numRef>
          </c:val>
          <c:smooth val="0"/>
          <c:extLst>
            <c:ext xmlns:c16="http://schemas.microsoft.com/office/drawing/2014/chart" uri="{C3380CC4-5D6E-409C-BE32-E72D297353CC}">
              <c16:uniqueId val="{00000001-A7C3-417F-B438-57F54DE8907C}"/>
            </c:ext>
          </c:extLst>
        </c:ser>
        <c:dLbls>
          <c:showLegendKey val="0"/>
          <c:showVal val="0"/>
          <c:showCatName val="0"/>
          <c:showSerName val="0"/>
          <c:showPercent val="0"/>
          <c:showBubbleSize val="0"/>
        </c:dLbls>
        <c:smooth val="0"/>
        <c:axId val="171791104"/>
        <c:axId val="171808256"/>
      </c:lineChart>
      <c:dateAx>
        <c:axId val="171791104"/>
        <c:scaling>
          <c:orientation val="minMax"/>
        </c:scaling>
        <c:delete val="0"/>
        <c:axPos val="b"/>
        <c:majorGridlines>
          <c:spPr>
            <a:ln>
              <a:prstDash val="sysDot"/>
            </a:ln>
          </c:spPr>
        </c:majorGridlines>
        <c:numFmt formatCode="mmm\-yy" sourceLinked="1"/>
        <c:majorTickMark val="out"/>
        <c:minorTickMark val="none"/>
        <c:tickLblPos val="low"/>
        <c:spPr>
          <a:ln w="25400"/>
        </c:spPr>
        <c:crossAx val="171808256"/>
        <c:crossesAt val="100"/>
        <c:auto val="1"/>
        <c:lblOffset val="100"/>
        <c:baseTimeUnit val="months"/>
      </c:dateAx>
      <c:valAx>
        <c:axId val="171808256"/>
        <c:scaling>
          <c:orientation val="minMax"/>
          <c:max val="112"/>
          <c:min val="90"/>
        </c:scaling>
        <c:delete val="0"/>
        <c:axPos val="l"/>
        <c:majorGridlines/>
        <c:numFmt formatCode="0" sourceLinked="0"/>
        <c:majorTickMark val="out"/>
        <c:minorTickMark val="none"/>
        <c:tickLblPos val="nextTo"/>
        <c:crossAx val="171791104"/>
        <c:crossesAt val="43862"/>
        <c:crossBetween val="midCat"/>
        <c:majorUnit val="2"/>
      </c:valAx>
    </c:plotArea>
    <c:legend>
      <c:legendPos val="t"/>
      <c:layout>
        <c:manualLayout>
          <c:xMode val="edge"/>
          <c:yMode val="edge"/>
          <c:x val="0.18377865136835667"/>
          <c:y val="0.17942129572010998"/>
          <c:w val="0.63244269726328661"/>
          <c:h val="6.1980851365301702E-2"/>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22860</xdr:rowOff>
        </xdr:from>
        <xdr:to>
          <xdr:col>6</xdr:col>
          <xdr:colOff>723900</xdr:colOff>
          <xdr:row>30</xdr:row>
          <xdr:rowOff>152400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295273</xdr:rowOff>
    </xdr:from>
    <xdr:to>
      <xdr:col>3</xdr:col>
      <xdr:colOff>828674</xdr:colOff>
      <xdr:row>39</xdr:row>
      <xdr:rowOff>106680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0.75514</cdr:y>
    </cdr:from>
    <cdr:to>
      <cdr:x>1</cdr:x>
      <cdr:y>1</cdr:y>
    </cdr:to>
    <cdr:sp macro="" textlink="">
      <cdr:nvSpPr>
        <cdr:cNvPr id="3" name="ZoneTexte 1"/>
        <cdr:cNvSpPr txBox="1"/>
      </cdr:nvSpPr>
      <cdr:spPr>
        <a:xfrm xmlns:a="http://schemas.openxmlformats.org/drawingml/2006/main">
          <a:off x="0" y="3495660"/>
          <a:ext cx="6067424" cy="11334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just" defTabSz="914400" eaLnBrk="1" fontAlgn="auto" latinLnBrk="0" hangingPunct="1">
            <a:lnSpc>
              <a:spcPct val="100000"/>
            </a:lnSpc>
            <a:spcBef>
              <a:spcPts val="0"/>
            </a:spcBef>
            <a:spcAft>
              <a:spcPts val="0"/>
            </a:spcAft>
            <a:buClrTx/>
            <a:buSzTx/>
            <a:buFontTx/>
            <a:buNone/>
            <a:tabLst/>
            <a:defRPr/>
          </a:pPr>
          <a:endParaRPr lang="fr-FR" sz="800" b="1" i="0">
            <a:latin typeface="Verdana" panose="020B0604030504040204" pitchFamily="34" charset="0"/>
            <a:ea typeface="Verdana" panose="020B0604030504040204" pitchFamily="34" charset="0"/>
          </a:endParaRPr>
        </a:p>
        <a:p xmlns:a="http://schemas.openxmlformats.org/drawingml/2006/main">
          <a:pPr marL="0" marR="0" indent="0" algn="just" defTabSz="914400" eaLnBrk="1" fontAlgn="auto" latinLnBrk="0" hangingPunct="1">
            <a:lnSpc>
              <a:spcPct val="100000"/>
            </a:lnSpc>
            <a:spcBef>
              <a:spcPts val="0"/>
            </a:spcBef>
            <a:spcAft>
              <a:spcPts val="0"/>
            </a:spcAft>
            <a:buClrTx/>
            <a:buSzTx/>
            <a:buFontTx/>
            <a:buNone/>
            <a:tabLst/>
            <a:defRPr/>
          </a:pPr>
          <a:endParaRPr lang="fr-FR" sz="800" b="1" i="0">
            <a:latin typeface="Verdana" panose="020B0604030504040204" pitchFamily="34" charset="0"/>
            <a:ea typeface="Verdana" panose="020B0604030504040204" pitchFamily="34" charset="0"/>
          </a:endParaRPr>
        </a:p>
        <a:p xmlns:a="http://schemas.openxmlformats.org/drawingml/2006/main">
          <a:pPr marL="0" marR="0" indent="0" algn="just" defTabSz="914400" eaLnBrk="1" fontAlgn="auto" latinLnBrk="0" hangingPunct="1">
            <a:lnSpc>
              <a:spcPct val="100000"/>
            </a:lnSpc>
            <a:spcBef>
              <a:spcPts val="0"/>
            </a:spcBef>
            <a:spcAft>
              <a:spcPts val="0"/>
            </a:spcAft>
            <a:buClrTx/>
            <a:buSzTx/>
            <a:buFontTx/>
            <a:buNone/>
            <a:tabLst/>
            <a:defRPr/>
          </a:pPr>
          <a:r>
            <a:rPr lang="fr-FR" sz="800" b="0" i="0">
              <a:latin typeface="Verdana" panose="020B0604030504040204" pitchFamily="34" charset="0"/>
              <a:ea typeface="Verdana" panose="020B0604030504040204" pitchFamily="34" charset="0"/>
            </a:rPr>
            <a:t>* La notion de bénéficiaire </a:t>
          </a:r>
          <a:r>
            <a:rPr lang="fr-FR" sz="800">
              <a:effectLst/>
              <a:latin typeface="Verdana" panose="020B0604030504040204" pitchFamily="34" charset="0"/>
              <a:ea typeface="Verdana" panose="020B0604030504040204" pitchFamily="34" charset="0"/>
              <a:cs typeface="+mn-cs"/>
            </a:rPr>
            <a:t>renvoie à celle de foyer et non d’individu</a:t>
          </a:r>
        </a:p>
        <a:p xmlns:a="http://schemas.openxmlformats.org/drawingml/2006/main">
          <a:pPr marL="0" marR="0" indent="0" algn="just" defTabSz="914400" eaLnBrk="1" fontAlgn="auto" latinLnBrk="0" hangingPunct="1">
            <a:lnSpc>
              <a:spcPct val="100000"/>
            </a:lnSpc>
            <a:spcBef>
              <a:spcPts val="0"/>
            </a:spcBef>
            <a:spcAft>
              <a:spcPts val="0"/>
            </a:spcAft>
            <a:buClrTx/>
            <a:buSzTx/>
            <a:buFontTx/>
            <a:buNone/>
            <a:tabLst/>
            <a:defRPr/>
          </a:pPr>
          <a:r>
            <a:rPr lang="fr-FR" sz="800" b="1" i="0">
              <a:latin typeface="Verdana" panose="020B0604030504040204" pitchFamily="34" charset="0"/>
              <a:ea typeface="Verdana" panose="020B0604030504040204" pitchFamily="34" charset="0"/>
            </a:rPr>
            <a:t>Note : </a:t>
          </a:r>
          <a:r>
            <a:rPr lang="fr-FR" sz="800">
              <a:latin typeface="Verdana" panose="020B0604030504040204" pitchFamily="34" charset="0"/>
              <a:ea typeface="Verdana" panose="020B0604030504040204" pitchFamily="34" charset="0"/>
            </a:rPr>
            <a:t>données provisoires ; </a:t>
          </a:r>
          <a:r>
            <a:rPr lang="fr-FR" sz="800">
              <a:effectLst/>
              <a:latin typeface="Verdana" panose="020B0604030504040204" pitchFamily="34" charset="0"/>
              <a:ea typeface="Verdana" panose="020B0604030504040204" pitchFamily="34" charset="0"/>
              <a:cs typeface="+mn-cs"/>
            </a:rPr>
            <a:t>la localisation géographique s'appuie sur le lieu de gestion du dossier de l'allocataire pour les données de la Cnaf et sur son lieu de résidence pour les données de la MSA </a:t>
          </a:r>
          <a:endParaRPr lang="fr-FR" sz="800">
            <a:latin typeface="Verdana" panose="020B0604030504040204" pitchFamily="34" charset="0"/>
            <a:ea typeface="Verdana" panose="020B0604030504040204" pitchFamily="34" charset="0"/>
          </a:endParaRPr>
        </a:p>
        <a:p xmlns:a="http://schemas.openxmlformats.org/drawingml/2006/main">
          <a:pPr algn="just"/>
          <a:r>
            <a:rPr lang="fr-FR" sz="800" b="1">
              <a:latin typeface="Verdana" panose="020B0604030504040204" pitchFamily="34" charset="0"/>
              <a:ea typeface="Verdana" panose="020B0604030504040204" pitchFamily="34" charset="0"/>
            </a:rPr>
            <a:t>Champ : </a:t>
          </a:r>
          <a:r>
            <a:rPr lang="fr-FR" sz="800" b="0">
              <a:latin typeface="Verdana" panose="020B0604030504040204" pitchFamily="34" charset="0"/>
              <a:ea typeface="Verdana" panose="020B0604030504040204" pitchFamily="34" charset="0"/>
            </a:rPr>
            <a:t>t</a:t>
          </a:r>
          <a:r>
            <a:rPr lang="fr-FR" sz="800">
              <a:latin typeface="Verdana" panose="020B0604030504040204" pitchFamily="34" charset="0"/>
              <a:ea typeface="Verdana" panose="020B0604030504040204" pitchFamily="34" charset="0"/>
            </a:rPr>
            <a:t>ous régimes (Cnaf et MSA)</a:t>
          </a:r>
        </a:p>
        <a:p xmlns:a="http://schemas.openxmlformats.org/drawingml/2006/main">
          <a:pPr algn="just"/>
          <a:r>
            <a:rPr lang="fr-FR" sz="800" b="1" i="1">
              <a:latin typeface="Verdana" panose="020B0604030504040204" pitchFamily="34" charset="0"/>
              <a:ea typeface="Verdana" panose="020B0604030504040204" pitchFamily="34" charset="0"/>
            </a:rPr>
            <a:t>Sources : </a:t>
          </a:r>
          <a:r>
            <a:rPr lang="fr-FR" sz="800" i="1">
              <a:latin typeface="Verdana" panose="020B0604030504040204" pitchFamily="34" charset="0"/>
              <a:ea typeface="Verdana" panose="020B0604030504040204" pitchFamily="34" charset="0"/>
            </a:rPr>
            <a:t>Cnaf, Allstat FR6 et FR2 ; MSA - </a:t>
          </a:r>
          <a:r>
            <a:rPr lang="fr-FR" sz="800" b="1" i="1">
              <a:latin typeface="Verdana" panose="020B0604030504040204" pitchFamily="34" charset="0"/>
              <a:ea typeface="Verdana" panose="020B0604030504040204" pitchFamily="34" charset="0"/>
            </a:rPr>
            <a:t>Traitements : </a:t>
          </a:r>
          <a:r>
            <a:rPr lang="fr-FR" sz="800" i="1">
              <a:latin typeface="Verdana" panose="020B0604030504040204" pitchFamily="34" charset="0"/>
              <a:ea typeface="Verdana" panose="020B0604030504040204" pitchFamily="34" charset="0"/>
            </a:rPr>
            <a:t>Drees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zoomScaleNormal="100" workbookViewId="0">
      <selection activeCell="A28" sqref="A28"/>
    </sheetView>
  </sheetViews>
  <sheetFormatPr baseColWidth="10" defaultColWidth="11.44140625" defaultRowHeight="14.4" x14ac:dyDescent="0.3"/>
  <cols>
    <col min="1" max="1" width="20.88671875" style="12" bestFit="1" customWidth="1"/>
    <col min="2" max="16384" width="11.44140625" style="12"/>
  </cols>
  <sheetData>
    <row r="1" spans="1:11" ht="37.5" customHeight="1" x14ac:dyDescent="0.3">
      <c r="A1" s="66" t="s">
        <v>30</v>
      </c>
      <c r="B1" s="66"/>
      <c r="C1" s="66"/>
      <c r="D1" s="66"/>
      <c r="E1" s="66"/>
      <c r="F1" s="66"/>
      <c r="G1" s="66"/>
      <c r="H1" s="66"/>
      <c r="I1" s="66"/>
      <c r="J1" s="66"/>
      <c r="K1" s="66"/>
    </row>
    <row r="2" spans="1:11" s="13" customFormat="1" ht="15" customHeight="1" x14ac:dyDescent="0.3">
      <c r="A2" s="70" t="s">
        <v>13</v>
      </c>
      <c r="B2" s="70"/>
      <c r="C2" s="70"/>
      <c r="D2" s="70"/>
      <c r="E2" s="70"/>
      <c r="F2" s="70"/>
      <c r="G2" s="70"/>
      <c r="H2" s="70"/>
      <c r="I2" s="70"/>
      <c r="J2" s="70"/>
      <c r="K2" s="70"/>
    </row>
    <row r="3" spans="1:11" s="13" customFormat="1" ht="15" customHeight="1" x14ac:dyDescent="0.3">
      <c r="A3" s="15"/>
      <c r="B3" s="15"/>
      <c r="C3" s="15"/>
      <c r="D3" s="15"/>
      <c r="E3" s="15"/>
      <c r="F3" s="15"/>
      <c r="G3" s="15"/>
      <c r="H3" s="15"/>
      <c r="I3" s="15"/>
      <c r="J3" s="15"/>
      <c r="K3" s="15"/>
    </row>
    <row r="4" spans="1:11" ht="60" customHeight="1" x14ac:dyDescent="0.3">
      <c r="A4" s="21" t="s">
        <v>16</v>
      </c>
      <c r="B4" s="67" t="s">
        <v>29</v>
      </c>
      <c r="C4" s="67"/>
      <c r="D4" s="67"/>
      <c r="E4" s="67"/>
      <c r="F4" s="67"/>
      <c r="G4" s="67"/>
      <c r="H4" s="67"/>
      <c r="I4" s="67"/>
      <c r="J4" s="67"/>
      <c r="K4" s="67"/>
    </row>
    <row r="5" spans="1:11" ht="74.25" customHeight="1" x14ac:dyDescent="0.3">
      <c r="A5" s="14" t="s">
        <v>14</v>
      </c>
      <c r="B5" s="68" t="s">
        <v>31</v>
      </c>
      <c r="C5" s="69"/>
      <c r="D5" s="69"/>
      <c r="E5" s="69"/>
      <c r="F5" s="69"/>
      <c r="G5" s="69"/>
      <c r="H5" s="69"/>
      <c r="I5" s="69"/>
      <c r="J5" s="69"/>
      <c r="K5" s="69"/>
    </row>
    <row r="6" spans="1:11" ht="35.25" customHeight="1" x14ac:dyDescent="0.3">
      <c r="A6" s="14" t="s">
        <v>12</v>
      </c>
      <c r="B6" s="68" t="s">
        <v>32</v>
      </c>
      <c r="C6" s="69"/>
      <c r="D6" s="69"/>
      <c r="E6" s="69"/>
      <c r="F6" s="69"/>
      <c r="G6" s="69"/>
      <c r="H6" s="69"/>
      <c r="I6" s="69"/>
      <c r="J6" s="69"/>
      <c r="K6" s="69"/>
    </row>
  </sheetData>
  <mergeCells count="5">
    <mergeCell ref="A1:K1"/>
    <mergeCell ref="B4:K4"/>
    <mergeCell ref="B6:K6"/>
    <mergeCell ref="B5:K5"/>
    <mergeCell ref="A2:K2"/>
  </mergeCells>
  <phoneticPr fontId="5" type="noConversion"/>
  <hyperlinks>
    <hyperlink ref="A5" location="Synthèse!A1" display="Tableau" xr:uid="{00000000-0004-0000-0000-000000000000}"/>
    <hyperlink ref="A4" location="'A LIRE'!A1" display="A LIRE" xr:uid="{00000000-0004-0000-0000-000001000000}"/>
    <hyperlink ref="A6" location="Données!A1" display="Données" xr:uid="{00000000-0004-0000-0000-000002000000}"/>
  </hyperlinks>
  <pageMargins left="0.7" right="0.7" top="0.75" bottom="0.75" header="0.3" footer="0.3"/>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zoomScaleNormal="100" workbookViewId="0">
      <selection activeCell="F47" sqref="F47"/>
    </sheetView>
  </sheetViews>
  <sheetFormatPr baseColWidth="10" defaultColWidth="11.44140625" defaultRowHeight="14.4" x14ac:dyDescent="0.3"/>
  <cols>
    <col min="1" max="1" width="20.88671875" style="12" bestFit="1" customWidth="1"/>
    <col min="2" max="16384" width="11.44140625" style="12"/>
  </cols>
  <sheetData>
    <row r="1" spans="1:8" ht="37.5" customHeight="1" x14ac:dyDescent="0.3">
      <c r="A1" s="66" t="s">
        <v>30</v>
      </c>
      <c r="B1" s="66"/>
      <c r="C1" s="66"/>
      <c r="D1" s="66"/>
      <c r="E1" s="66"/>
      <c r="F1" s="66"/>
      <c r="G1" s="66"/>
    </row>
    <row r="2" spans="1:8" s="13" customFormat="1" ht="15" customHeight="1" x14ac:dyDescent="0.3">
      <c r="A2" s="70" t="s">
        <v>12</v>
      </c>
      <c r="B2" s="70"/>
      <c r="C2" s="70"/>
      <c r="D2" s="70"/>
      <c r="E2" s="70"/>
      <c r="F2" s="70"/>
      <c r="G2" s="70"/>
    </row>
    <row r="3" spans="1:8" s="13" customFormat="1" ht="15" customHeight="1" x14ac:dyDescent="0.3">
      <c r="A3" s="15"/>
      <c r="B3" s="15"/>
      <c r="C3" s="15"/>
      <c r="D3" s="15"/>
      <c r="E3" s="15"/>
      <c r="F3" s="15"/>
      <c r="G3" s="15"/>
      <c r="H3" s="24"/>
    </row>
    <row r="4" spans="1:8" ht="15" customHeight="1" x14ac:dyDescent="0.3">
      <c r="A4" s="73" t="s">
        <v>37</v>
      </c>
      <c r="B4" s="73"/>
      <c r="C4" s="73"/>
      <c r="D4" s="73"/>
      <c r="E4" s="73"/>
      <c r="F4" s="73"/>
      <c r="G4" s="73"/>
      <c r="H4" s="25"/>
    </row>
    <row r="5" spans="1:8" ht="15" customHeight="1" x14ac:dyDescent="0.3">
      <c r="A5" s="73"/>
      <c r="B5" s="73"/>
      <c r="C5" s="73"/>
      <c r="D5" s="73"/>
      <c r="E5" s="73"/>
      <c r="F5" s="73"/>
      <c r="G5" s="73"/>
      <c r="H5" s="25"/>
    </row>
    <row r="6" spans="1:8" ht="15" customHeight="1" x14ac:dyDescent="0.3">
      <c r="A6" s="73"/>
      <c r="B6" s="73"/>
      <c r="C6" s="73"/>
      <c r="D6" s="73"/>
      <c r="E6" s="73"/>
      <c r="F6" s="73"/>
      <c r="G6" s="73"/>
      <c r="H6" s="25"/>
    </row>
    <row r="7" spans="1:8" ht="15" customHeight="1" x14ac:dyDescent="0.3">
      <c r="A7" s="73"/>
      <c r="B7" s="73"/>
      <c r="C7" s="73"/>
      <c r="D7" s="73"/>
      <c r="E7" s="73"/>
      <c r="F7" s="73"/>
      <c r="G7" s="73"/>
      <c r="H7" s="25"/>
    </row>
    <row r="8" spans="1:8" ht="15" customHeight="1" x14ac:dyDescent="0.3">
      <c r="A8" s="73"/>
      <c r="B8" s="73"/>
      <c r="C8" s="73"/>
      <c r="D8" s="73"/>
      <c r="E8" s="73"/>
      <c r="F8" s="73"/>
      <c r="G8" s="73"/>
      <c r="H8" s="25"/>
    </row>
    <row r="9" spans="1:8" ht="15" customHeight="1" x14ac:dyDescent="0.3">
      <c r="A9" s="73"/>
      <c r="B9" s="73"/>
      <c r="C9" s="73"/>
      <c r="D9" s="73"/>
      <c r="E9" s="73"/>
      <c r="F9" s="73"/>
      <c r="G9" s="73"/>
      <c r="H9" s="25"/>
    </row>
    <row r="10" spans="1:8" ht="15" customHeight="1" x14ac:dyDescent="0.3">
      <c r="A10" s="73"/>
      <c r="B10" s="73"/>
      <c r="C10" s="73"/>
      <c r="D10" s="73"/>
      <c r="E10" s="73"/>
      <c r="F10" s="73"/>
      <c r="G10" s="73"/>
      <c r="H10" s="25"/>
    </row>
    <row r="11" spans="1:8" ht="15" customHeight="1" x14ac:dyDescent="0.3">
      <c r="A11" s="73"/>
      <c r="B11" s="73"/>
      <c r="C11" s="73"/>
      <c r="D11" s="73"/>
      <c r="E11" s="73"/>
      <c r="F11" s="73"/>
      <c r="G11" s="73"/>
      <c r="H11" s="25"/>
    </row>
    <row r="12" spans="1:8" ht="15" customHeight="1" x14ac:dyDescent="0.3">
      <c r="A12" s="73"/>
      <c r="B12" s="73"/>
      <c r="C12" s="73"/>
      <c r="D12" s="73"/>
      <c r="E12" s="73"/>
      <c r="F12" s="73"/>
      <c r="G12" s="73"/>
      <c r="H12" s="25"/>
    </row>
    <row r="13" spans="1:8" ht="15" customHeight="1" x14ac:dyDescent="0.3">
      <c r="A13" s="16"/>
      <c r="B13" s="16"/>
      <c r="C13" s="16"/>
      <c r="D13" s="16"/>
      <c r="E13" s="16"/>
      <c r="F13" s="16"/>
      <c r="G13" s="16"/>
      <c r="H13" s="25"/>
    </row>
    <row r="14" spans="1:8" s="13" customFormat="1" ht="15" customHeight="1" x14ac:dyDescent="0.3">
      <c r="A14" s="70" t="s">
        <v>20</v>
      </c>
      <c r="B14" s="70"/>
      <c r="C14" s="70"/>
      <c r="D14" s="70"/>
      <c r="E14" s="70"/>
      <c r="F14" s="70"/>
      <c r="G14" s="70"/>
    </row>
    <row r="15" spans="1:8" s="13" customFormat="1" ht="15" customHeight="1" x14ac:dyDescent="0.3">
      <c r="A15" s="15"/>
      <c r="B15" s="15"/>
      <c r="C15" s="15"/>
      <c r="D15" s="15"/>
      <c r="E15" s="15"/>
      <c r="F15" s="15"/>
      <c r="G15" s="15"/>
    </row>
    <row r="16" spans="1:8" ht="15" customHeight="1" x14ac:dyDescent="0.3">
      <c r="A16" s="71" t="s">
        <v>24</v>
      </c>
      <c r="B16" s="71"/>
      <c r="C16" s="71"/>
      <c r="D16" s="71"/>
      <c r="E16" s="71"/>
      <c r="F16" s="71"/>
      <c r="G16" s="71"/>
    </row>
    <row r="17" spans="1:7" ht="15" customHeight="1" x14ac:dyDescent="0.3">
      <c r="A17" s="16"/>
      <c r="B17" s="16"/>
      <c r="C17" s="16"/>
      <c r="D17" s="16"/>
      <c r="E17" s="16"/>
      <c r="F17" s="16"/>
      <c r="G17" s="16"/>
    </row>
    <row r="18" spans="1:7" s="13" customFormat="1" ht="15" customHeight="1" x14ac:dyDescent="0.3">
      <c r="A18" s="70" t="s">
        <v>27</v>
      </c>
      <c r="B18" s="70"/>
      <c r="C18" s="70"/>
      <c r="D18" s="70"/>
      <c r="E18" s="70"/>
      <c r="F18" s="70"/>
      <c r="G18" s="70"/>
    </row>
    <row r="19" spans="1:7" s="13" customFormat="1" ht="15" customHeight="1" x14ac:dyDescent="0.3">
      <c r="A19" s="15"/>
      <c r="B19" s="15"/>
      <c r="C19" s="15"/>
      <c r="D19" s="15"/>
      <c r="E19" s="15"/>
      <c r="F19" s="15"/>
      <c r="G19" s="15"/>
    </row>
    <row r="20" spans="1:7" s="13" customFormat="1" ht="15" customHeight="1" x14ac:dyDescent="0.3">
      <c r="A20" s="72" t="s">
        <v>36</v>
      </c>
      <c r="B20" s="72"/>
      <c r="C20" s="72"/>
      <c r="D20" s="72"/>
      <c r="E20" s="72"/>
      <c r="F20" s="72"/>
      <c r="G20" s="72"/>
    </row>
    <row r="21" spans="1:7" s="13" customFormat="1" ht="15" customHeight="1" x14ac:dyDescent="0.3">
      <c r="A21" s="56"/>
      <c r="B21" s="56"/>
      <c r="C21" s="56"/>
      <c r="D21" s="56"/>
      <c r="E21" s="56"/>
      <c r="F21" s="56"/>
      <c r="G21" s="56"/>
    </row>
    <row r="22" spans="1:7" s="13" customFormat="1" ht="15" customHeight="1" x14ac:dyDescent="0.3">
      <c r="A22" s="70" t="s">
        <v>23</v>
      </c>
      <c r="B22" s="70"/>
      <c r="C22" s="70"/>
      <c r="D22" s="70"/>
      <c r="E22" s="70"/>
      <c r="F22" s="70"/>
      <c r="G22" s="70"/>
    </row>
    <row r="23" spans="1:7" s="13" customFormat="1" ht="15" customHeight="1" x14ac:dyDescent="0.3">
      <c r="A23" s="22"/>
      <c r="B23" s="22"/>
      <c r="C23" s="22"/>
      <c r="D23" s="22"/>
      <c r="E23" s="22"/>
      <c r="F23" s="22"/>
      <c r="G23" s="22"/>
    </row>
    <row r="24" spans="1:7" x14ac:dyDescent="0.3">
      <c r="A24" s="18"/>
      <c r="B24" s="19"/>
      <c r="C24" s="19"/>
      <c r="D24" s="19"/>
      <c r="E24" s="19"/>
      <c r="F24" s="19"/>
      <c r="G24" s="19"/>
    </row>
    <row r="25" spans="1:7" x14ac:dyDescent="0.3">
      <c r="A25" s="18"/>
      <c r="B25" s="19"/>
      <c r="C25" s="19"/>
      <c r="D25" s="19"/>
      <c r="E25" s="19"/>
      <c r="F25" s="19"/>
      <c r="G25" s="19"/>
    </row>
    <row r="26" spans="1:7" x14ac:dyDescent="0.3">
      <c r="A26" s="20"/>
      <c r="B26" s="19"/>
      <c r="C26" s="19"/>
      <c r="D26" s="19"/>
      <c r="E26" s="19"/>
      <c r="F26" s="19"/>
      <c r="G26" s="19"/>
    </row>
    <row r="27" spans="1:7" x14ac:dyDescent="0.3">
      <c r="A27" s="19"/>
      <c r="B27" s="19"/>
      <c r="C27" s="19"/>
      <c r="D27" s="19"/>
      <c r="E27" s="19"/>
      <c r="F27" s="19"/>
      <c r="G27" s="19"/>
    </row>
    <row r="28" spans="1:7" x14ac:dyDescent="0.3">
      <c r="A28" s="19"/>
      <c r="B28" s="19"/>
      <c r="C28" s="19"/>
      <c r="D28" s="19"/>
      <c r="E28" s="19"/>
      <c r="F28" s="19"/>
      <c r="G28" s="19"/>
    </row>
    <row r="29" spans="1:7" x14ac:dyDescent="0.3">
      <c r="A29" s="19"/>
      <c r="B29" s="19"/>
      <c r="C29" s="19"/>
      <c r="D29" s="19"/>
      <c r="E29" s="19"/>
      <c r="F29" s="19"/>
      <c r="G29" s="19"/>
    </row>
    <row r="30" spans="1:7" x14ac:dyDescent="0.3">
      <c r="A30" s="19"/>
      <c r="B30" s="19"/>
      <c r="C30" s="19"/>
      <c r="D30" s="19"/>
      <c r="E30" s="19"/>
      <c r="F30" s="19"/>
      <c r="G30" s="19"/>
    </row>
    <row r="31" spans="1:7" x14ac:dyDescent="0.3">
      <c r="A31" s="19"/>
      <c r="B31" s="19"/>
      <c r="C31" s="19"/>
      <c r="D31" s="19"/>
      <c r="E31" s="19"/>
      <c r="F31" s="19"/>
      <c r="G31" s="19"/>
    </row>
    <row r="32" spans="1:7" x14ac:dyDescent="0.3">
      <c r="A32" s="19"/>
      <c r="B32" s="19"/>
      <c r="C32" s="19"/>
      <c r="D32" s="19"/>
      <c r="E32" s="19"/>
      <c r="F32" s="19"/>
      <c r="G32" s="19"/>
    </row>
    <row r="33" spans="1:7" x14ac:dyDescent="0.3">
      <c r="A33" s="19"/>
      <c r="B33" s="19"/>
      <c r="C33" s="19"/>
      <c r="D33" s="19"/>
      <c r="E33" s="19"/>
      <c r="F33" s="19"/>
      <c r="G33" s="19"/>
    </row>
    <row r="34" spans="1:7" x14ac:dyDescent="0.3">
      <c r="A34" s="19"/>
      <c r="B34" s="19"/>
      <c r="C34" s="19"/>
      <c r="D34" s="19"/>
      <c r="E34" s="19"/>
      <c r="F34" s="19"/>
      <c r="G34" s="19"/>
    </row>
    <row r="35" spans="1:7" x14ac:dyDescent="0.3">
      <c r="A35" s="19"/>
      <c r="B35" s="19"/>
      <c r="C35" s="19"/>
      <c r="D35" s="19"/>
      <c r="E35" s="19"/>
      <c r="F35" s="19"/>
      <c r="G35" s="19"/>
    </row>
    <row r="36" spans="1:7" x14ac:dyDescent="0.3">
      <c r="A36" s="19"/>
      <c r="B36" s="19"/>
      <c r="C36" s="19"/>
      <c r="D36" s="19"/>
      <c r="E36" s="19"/>
      <c r="F36" s="19"/>
      <c r="G36" s="19"/>
    </row>
    <row r="37" spans="1:7" x14ac:dyDescent="0.3">
      <c r="A37" s="19"/>
      <c r="B37" s="19"/>
      <c r="C37" s="19"/>
      <c r="D37" s="19"/>
      <c r="E37" s="19"/>
      <c r="F37" s="19"/>
      <c r="G37" s="19"/>
    </row>
  </sheetData>
  <mergeCells count="8">
    <mergeCell ref="A1:G1"/>
    <mergeCell ref="A2:G2"/>
    <mergeCell ref="A22:G22"/>
    <mergeCell ref="A14:G14"/>
    <mergeCell ref="A16:G16"/>
    <mergeCell ref="A18:G18"/>
    <mergeCell ref="A20:G20"/>
    <mergeCell ref="A4:G12"/>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23</xdr:row>
                <xdr:rowOff>22860</xdr:rowOff>
              </from>
              <to>
                <xdr:col>6</xdr:col>
                <xdr:colOff>723900</xdr:colOff>
                <xdr:row>30</xdr:row>
                <xdr:rowOff>152400</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38"/>
  <sheetViews>
    <sheetView topLeftCell="A7" zoomScaleNormal="100" workbookViewId="0">
      <selection activeCell="G85" sqref="G85"/>
    </sheetView>
  </sheetViews>
  <sheetFormatPr baseColWidth="10" defaultColWidth="11.44140625" defaultRowHeight="14.4" x14ac:dyDescent="0.3"/>
  <cols>
    <col min="1" max="1" width="31.44140625" style="2" customWidth="1"/>
    <col min="2" max="3" width="23.5546875" style="2" customWidth="1"/>
    <col min="4" max="9" width="13.6640625" style="2" customWidth="1"/>
    <col min="10" max="10" width="12.5546875" style="2" customWidth="1"/>
    <col min="11" max="16384" width="11.44140625" style="2"/>
  </cols>
  <sheetData>
    <row r="1" spans="1:10" ht="19.5" customHeight="1" x14ac:dyDescent="0.3">
      <c r="A1" s="74" t="s">
        <v>30</v>
      </c>
      <c r="B1" s="74"/>
      <c r="C1" s="74"/>
      <c r="D1" s="74"/>
      <c r="E1" s="52"/>
      <c r="F1" s="52"/>
      <c r="G1" s="52"/>
      <c r="H1" s="52"/>
      <c r="I1" s="52"/>
      <c r="J1" s="27"/>
    </row>
    <row r="2" spans="1:10" ht="15" customHeight="1" x14ac:dyDescent="0.3">
      <c r="A2" s="74"/>
      <c r="B2" s="74"/>
      <c r="C2" s="74"/>
      <c r="D2" s="74"/>
      <c r="E2" s="52"/>
      <c r="F2" s="52"/>
      <c r="G2" s="52"/>
      <c r="H2" s="52"/>
      <c r="I2" s="52"/>
      <c r="J2" s="27"/>
    </row>
    <row r="3" spans="1:10" x14ac:dyDescent="0.3">
      <c r="A3" s="75" t="str">
        <f>"Mise à jour "&amp;Données!B10</f>
        <v>Mise à jour : 04 septembre 2023</v>
      </c>
      <c r="B3" s="75"/>
      <c r="C3" s="75"/>
      <c r="D3" s="75"/>
      <c r="E3" s="53"/>
      <c r="F3" s="53"/>
      <c r="G3" s="53"/>
      <c r="H3" s="53"/>
      <c r="I3" s="53"/>
    </row>
    <row r="4" spans="1:10" x14ac:dyDescent="0.3">
      <c r="A4" s="23"/>
      <c r="B4" s="23"/>
      <c r="C4" s="23"/>
      <c r="D4" s="23"/>
      <c r="E4" s="23"/>
      <c r="F4" s="23"/>
      <c r="G4" s="23"/>
      <c r="H4" s="23"/>
    </row>
    <row r="5" spans="1:10" ht="20.25" customHeight="1" thickBot="1" x14ac:dyDescent="0.35">
      <c r="A5" s="76" t="s">
        <v>34</v>
      </c>
      <c r="B5" s="76"/>
      <c r="C5" s="76"/>
      <c r="D5" s="76"/>
      <c r="E5" s="28"/>
      <c r="F5" s="28"/>
      <c r="G5" s="28"/>
      <c r="H5" s="28"/>
      <c r="I5" s="28"/>
    </row>
    <row r="6" spans="1:10" s="11" customFormat="1" ht="26.25" customHeight="1" thickBot="1" x14ac:dyDescent="0.35">
      <c r="A6" s="41"/>
      <c r="B6" s="40" t="s">
        <v>45</v>
      </c>
      <c r="C6" s="48" t="s">
        <v>18</v>
      </c>
    </row>
    <row r="7" spans="1:10" ht="15" customHeight="1" thickBot="1" x14ac:dyDescent="0.35">
      <c r="A7" s="3" t="s">
        <v>2</v>
      </c>
      <c r="B7" s="35">
        <v>4250</v>
      </c>
      <c r="C7" s="49">
        <v>-1.7551963048498844</v>
      </c>
      <c r="D7" s="39"/>
      <c r="E7" s="39"/>
      <c r="F7" s="39"/>
    </row>
    <row r="8" spans="1:10" ht="15" customHeight="1" thickBot="1" x14ac:dyDescent="0.35">
      <c r="A8" s="1" t="s">
        <v>3</v>
      </c>
      <c r="B8" s="36">
        <v>3110</v>
      </c>
      <c r="C8" s="50">
        <v>-0.70265091025231552</v>
      </c>
      <c r="D8" s="39"/>
      <c r="E8" s="39"/>
      <c r="F8" s="39"/>
    </row>
    <row r="9" spans="1:10" ht="15" customHeight="1" thickBot="1" x14ac:dyDescent="0.35">
      <c r="A9" s="3" t="s">
        <v>4</v>
      </c>
      <c r="B9" s="35">
        <v>19020</v>
      </c>
      <c r="C9" s="49">
        <v>-9.5939906817533522</v>
      </c>
      <c r="D9" s="39"/>
      <c r="E9" s="39"/>
      <c r="F9" s="39"/>
    </row>
    <row r="10" spans="1:10" ht="15" customHeight="1" thickBot="1" x14ac:dyDescent="0.35">
      <c r="A10" s="1" t="s">
        <v>5</v>
      </c>
      <c r="B10" s="36">
        <v>71580</v>
      </c>
      <c r="C10" s="50">
        <v>-4.5754509458864936</v>
      </c>
      <c r="D10" s="39"/>
      <c r="E10" s="39"/>
      <c r="F10" s="39"/>
    </row>
    <row r="11" spans="1:10" ht="15" customHeight="1" thickBot="1" x14ac:dyDescent="0.35">
      <c r="A11" s="3" t="s">
        <v>7</v>
      </c>
      <c r="B11" s="35">
        <v>32220</v>
      </c>
      <c r="C11" s="49">
        <v>-0.99858661586677311</v>
      </c>
      <c r="D11" s="39"/>
      <c r="E11" s="39"/>
      <c r="F11" s="39"/>
    </row>
    <row r="12" spans="1:10" ht="15" customHeight="1" thickBot="1" x14ac:dyDescent="0.35">
      <c r="A12" s="1" t="s">
        <v>6</v>
      </c>
      <c r="B12" s="36">
        <v>16070</v>
      </c>
      <c r="C12" s="50">
        <v>-2.9116829769240065</v>
      </c>
      <c r="D12" s="39"/>
      <c r="E12" s="39"/>
      <c r="F12" s="39"/>
    </row>
    <row r="13" spans="1:10" ht="15.75" customHeight="1" thickBot="1" x14ac:dyDescent="0.35">
      <c r="A13" s="4" t="s">
        <v>1</v>
      </c>
      <c r="B13" s="37">
        <v>146250</v>
      </c>
      <c r="C13" s="51">
        <v>-4.1612057667103519</v>
      </c>
    </row>
    <row r="14" spans="1:10" ht="15.75" customHeight="1" thickBot="1" x14ac:dyDescent="0.35">
      <c r="A14" s="4" t="s">
        <v>15</v>
      </c>
      <c r="B14" s="37">
        <v>1664070</v>
      </c>
      <c r="C14" s="51">
        <v>-1.3644796661707481</v>
      </c>
    </row>
    <row r="15" spans="1:10" ht="12.75" customHeight="1" x14ac:dyDescent="0.3">
      <c r="A15" s="77" t="s">
        <v>41</v>
      </c>
      <c r="B15" s="77"/>
      <c r="C15" s="77"/>
      <c r="D15" s="77"/>
      <c r="E15" s="38"/>
    </row>
    <row r="16" spans="1:10" ht="12.75" customHeight="1" x14ac:dyDescent="0.3">
      <c r="A16" s="77" t="s">
        <v>40</v>
      </c>
      <c r="B16" s="77"/>
      <c r="C16" s="77"/>
      <c r="D16" s="77"/>
      <c r="E16" s="38"/>
    </row>
    <row r="17" spans="1:8" ht="12.75" customHeight="1" x14ac:dyDescent="0.3">
      <c r="A17" s="77"/>
      <c r="B17" s="77"/>
      <c r="C17" s="77"/>
      <c r="D17" s="77"/>
      <c r="E17" s="38"/>
    </row>
    <row r="18" spans="1:8" ht="12.75" customHeight="1" x14ac:dyDescent="0.3">
      <c r="A18" s="77" t="s">
        <v>35</v>
      </c>
      <c r="B18" s="77"/>
      <c r="C18" s="77"/>
      <c r="D18" s="77"/>
      <c r="E18" s="38"/>
    </row>
    <row r="19" spans="1:8" ht="24" customHeight="1" x14ac:dyDescent="0.3">
      <c r="A19" s="26" t="s">
        <v>25</v>
      </c>
      <c r="B19" s="17"/>
      <c r="C19" s="17"/>
      <c r="D19" s="17"/>
      <c r="E19" s="54"/>
      <c r="F19" s="54"/>
      <c r="G19" s="54"/>
      <c r="H19" s="54"/>
    </row>
    <row r="20" spans="1:8" ht="26.25" customHeight="1" x14ac:dyDescent="0.3">
      <c r="A20" s="54"/>
      <c r="B20" s="54"/>
      <c r="C20" s="54"/>
      <c r="D20" s="54"/>
      <c r="E20" s="54"/>
      <c r="F20" s="54"/>
      <c r="G20" s="54"/>
      <c r="H20" s="54"/>
    </row>
    <row r="30" spans="1:8" x14ac:dyDescent="0.3">
      <c r="E30" s="5"/>
      <c r="F30" s="5"/>
      <c r="G30" s="5"/>
      <c r="H30" s="5"/>
    </row>
    <row r="31" spans="1:8" x14ac:dyDescent="0.3">
      <c r="E31" s="5"/>
      <c r="F31" s="5"/>
      <c r="G31" s="5"/>
      <c r="H31" s="5"/>
    </row>
    <row r="36" spans="4:8" ht="30" customHeight="1" x14ac:dyDescent="0.3">
      <c r="E36" s="28"/>
      <c r="F36" s="28"/>
      <c r="G36" s="28"/>
      <c r="H36" s="28"/>
    </row>
    <row r="37" spans="4:8" x14ac:dyDescent="0.3">
      <c r="D37" s="23"/>
      <c r="E37" s="23"/>
      <c r="F37" s="23"/>
      <c r="G37" s="23"/>
    </row>
    <row r="38" spans="4:8" x14ac:dyDescent="0.3">
      <c r="D38" s="23"/>
      <c r="E38" s="23"/>
      <c r="F38" s="23"/>
      <c r="G38" s="23"/>
    </row>
  </sheetData>
  <mergeCells count="6">
    <mergeCell ref="A1:D2"/>
    <mergeCell ref="A3:D3"/>
    <mergeCell ref="A5:D5"/>
    <mergeCell ref="A15:D15"/>
    <mergeCell ref="A18:D18"/>
    <mergeCell ref="A16:D17"/>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0"/>
  <sheetViews>
    <sheetView tabSelected="1" zoomScaleNormal="100" workbookViewId="0">
      <pane xSplit="1" ySplit="12" topLeftCell="B75" activePane="bottomRight" state="frozen"/>
      <selection activeCell="G85" sqref="G85"/>
      <selection pane="topRight" activeCell="G85" sqref="G85"/>
      <selection pane="bottomLeft" activeCell="G85" sqref="G85"/>
      <selection pane="bottomRight" activeCell="E76" sqref="A12:I90"/>
    </sheetView>
  </sheetViews>
  <sheetFormatPr baseColWidth="10" defaultColWidth="11.44140625" defaultRowHeight="13.2" x14ac:dyDescent="0.25"/>
  <cols>
    <col min="1" max="1" width="13.6640625" style="10" bestFit="1" customWidth="1"/>
    <col min="2" max="9" width="15.5546875" style="10" customWidth="1"/>
    <col min="10" max="16384" width="11.44140625" style="10"/>
  </cols>
  <sheetData>
    <row r="1" spans="1:13" s="7" customFormat="1" x14ac:dyDescent="0.25">
      <c r="A1" s="6" t="s">
        <v>8</v>
      </c>
      <c r="B1" s="6" t="s">
        <v>33</v>
      </c>
      <c r="C1" s="10"/>
      <c r="D1" s="6"/>
      <c r="E1" s="10"/>
      <c r="F1" s="10"/>
      <c r="G1" s="10"/>
    </row>
    <row r="2" spans="1:13" s="7" customFormat="1" x14ac:dyDescent="0.25">
      <c r="A2" s="8" t="s">
        <v>9</v>
      </c>
      <c r="B2" s="8" t="s">
        <v>19</v>
      </c>
      <c r="C2" s="10"/>
      <c r="D2" s="8"/>
      <c r="E2" s="10"/>
      <c r="F2" s="10"/>
      <c r="G2" s="10"/>
    </row>
    <row r="3" spans="1:13" s="7" customFormat="1" x14ac:dyDescent="0.25">
      <c r="A3" s="8" t="s">
        <v>10</v>
      </c>
      <c r="B3" s="8" t="s">
        <v>43</v>
      </c>
      <c r="C3" s="10"/>
      <c r="D3" s="8"/>
      <c r="E3" s="10"/>
      <c r="F3" s="10"/>
      <c r="G3" s="10"/>
    </row>
    <row r="4" spans="1:13" s="7" customFormat="1" x14ac:dyDescent="0.25">
      <c r="A4" s="8" t="s">
        <v>11</v>
      </c>
      <c r="B4" s="8" t="s">
        <v>28</v>
      </c>
      <c r="C4" s="10"/>
      <c r="D4" s="8"/>
      <c r="E4" s="10"/>
      <c r="F4" s="10"/>
      <c r="G4" s="10"/>
    </row>
    <row r="5" spans="1:13" s="7" customFormat="1" ht="12.75" customHeight="1" x14ac:dyDescent="0.25">
      <c r="A5" s="8" t="s">
        <v>27</v>
      </c>
      <c r="B5" s="58" t="s">
        <v>39</v>
      </c>
      <c r="C5" s="57"/>
      <c r="D5" s="57"/>
      <c r="E5" s="57"/>
      <c r="F5" s="57"/>
      <c r="G5" s="57"/>
      <c r="H5" s="57"/>
      <c r="I5" s="57"/>
      <c r="J5" s="57"/>
      <c r="K5" s="57"/>
      <c r="L5" s="57"/>
      <c r="M5" s="57"/>
    </row>
    <row r="6" spans="1:13" s="7" customFormat="1" x14ac:dyDescent="0.25">
      <c r="A6" s="59" t="s">
        <v>38</v>
      </c>
      <c r="B6" s="78" t="s">
        <v>42</v>
      </c>
      <c r="C6" s="78"/>
      <c r="D6" s="78"/>
      <c r="E6" s="78"/>
      <c r="F6" s="78"/>
      <c r="G6" s="78"/>
      <c r="H6" s="78"/>
      <c r="I6" s="78"/>
      <c r="J6" s="55"/>
      <c r="K6" s="55"/>
      <c r="L6" s="55"/>
      <c r="M6" s="55"/>
    </row>
    <row r="7" spans="1:13" s="7" customFormat="1" x14ac:dyDescent="0.25">
      <c r="A7" s="59"/>
      <c r="B7" s="78"/>
      <c r="C7" s="78"/>
      <c r="D7" s="78"/>
      <c r="E7" s="78"/>
      <c r="F7" s="78"/>
      <c r="G7" s="78"/>
      <c r="H7" s="78"/>
      <c r="I7" s="78"/>
      <c r="J7" s="55"/>
      <c r="K7" s="55"/>
      <c r="L7" s="55"/>
      <c r="M7" s="55"/>
    </row>
    <row r="8" spans="1:13" s="7" customFormat="1" x14ac:dyDescent="0.25">
      <c r="A8" s="8" t="s">
        <v>20</v>
      </c>
      <c r="B8" s="8" t="s">
        <v>26</v>
      </c>
      <c r="C8" s="10"/>
      <c r="D8" s="8"/>
      <c r="E8" s="10"/>
      <c r="F8" s="10"/>
      <c r="G8" s="10"/>
    </row>
    <row r="9" spans="1:13" s="7" customFormat="1" x14ac:dyDescent="0.25">
      <c r="A9" s="8" t="s">
        <v>22</v>
      </c>
      <c r="B9" s="8" t="s">
        <v>21</v>
      </c>
      <c r="C9" s="10"/>
      <c r="D9" s="8"/>
      <c r="E9" s="10"/>
      <c r="F9" s="10"/>
      <c r="G9" s="10"/>
    </row>
    <row r="10" spans="1:13" s="7" customFormat="1" x14ac:dyDescent="0.25">
      <c r="A10" s="29" t="s">
        <v>17</v>
      </c>
      <c r="B10" s="65" t="s">
        <v>44</v>
      </c>
      <c r="C10" s="10"/>
      <c r="D10" s="8"/>
      <c r="E10" s="10"/>
      <c r="F10" s="10"/>
      <c r="G10" s="10"/>
    </row>
    <row r="11" spans="1:13" s="34" customFormat="1" x14ac:dyDescent="0.25">
      <c r="A11" s="31"/>
      <c r="B11" s="32"/>
      <c r="C11" s="33"/>
      <c r="D11" s="33"/>
      <c r="E11" s="33"/>
      <c r="F11" s="33"/>
      <c r="G11" s="33"/>
    </row>
    <row r="12" spans="1:13" s="7" customFormat="1" ht="39.75" customHeight="1" x14ac:dyDescent="0.25">
      <c r="A12" s="44" t="s">
        <v>0</v>
      </c>
      <c r="B12" s="44" t="s">
        <v>15</v>
      </c>
      <c r="C12" s="45" t="s">
        <v>1</v>
      </c>
      <c r="D12" s="44" t="s">
        <v>2</v>
      </c>
      <c r="E12" s="44" t="s">
        <v>3</v>
      </c>
      <c r="F12" s="44" t="s">
        <v>4</v>
      </c>
      <c r="G12" s="44" t="s">
        <v>5</v>
      </c>
      <c r="H12" s="44" t="s">
        <v>7</v>
      </c>
      <c r="I12" s="44" t="s">
        <v>6</v>
      </c>
    </row>
    <row r="13" spans="1:13" s="7" customFormat="1" x14ac:dyDescent="0.25">
      <c r="A13" s="9">
        <v>42736</v>
      </c>
      <c r="B13" s="46">
        <v>1690830</v>
      </c>
      <c r="C13" s="60">
        <v>159900</v>
      </c>
      <c r="D13" s="46">
        <v>4290</v>
      </c>
      <c r="E13" s="46">
        <v>2850</v>
      </c>
      <c r="F13" s="46">
        <v>25010</v>
      </c>
      <c r="G13" s="46">
        <v>78990</v>
      </c>
      <c r="H13" s="46">
        <v>31770</v>
      </c>
      <c r="I13" s="46">
        <v>16990</v>
      </c>
    </row>
    <row r="14" spans="1:13" s="7" customFormat="1" x14ac:dyDescent="0.25">
      <c r="A14" s="9">
        <v>42767</v>
      </c>
      <c r="B14" s="46">
        <v>1686650</v>
      </c>
      <c r="C14" s="60">
        <v>159660</v>
      </c>
      <c r="D14" s="46">
        <v>4300</v>
      </c>
      <c r="E14" s="46">
        <v>2860</v>
      </c>
      <c r="F14" s="46">
        <v>24930</v>
      </c>
      <c r="G14" s="46">
        <v>78750</v>
      </c>
      <c r="H14" s="46">
        <v>31780</v>
      </c>
      <c r="I14" s="46">
        <v>17040</v>
      </c>
    </row>
    <row r="15" spans="1:13" s="7" customFormat="1" x14ac:dyDescent="0.25">
      <c r="A15" s="9">
        <v>42795</v>
      </c>
      <c r="B15" s="46">
        <v>1689380</v>
      </c>
      <c r="C15" s="60">
        <v>159930</v>
      </c>
      <c r="D15" s="46">
        <v>4330</v>
      </c>
      <c r="E15" s="46">
        <v>2860</v>
      </c>
      <c r="F15" s="46">
        <v>25160</v>
      </c>
      <c r="G15" s="46">
        <v>78760</v>
      </c>
      <c r="H15" s="46">
        <v>31780</v>
      </c>
      <c r="I15" s="46">
        <v>17040</v>
      </c>
    </row>
    <row r="16" spans="1:13" s="7" customFormat="1" x14ac:dyDescent="0.25">
      <c r="A16" s="9">
        <v>42826</v>
      </c>
      <c r="B16" s="46">
        <v>1690010</v>
      </c>
      <c r="C16" s="60">
        <v>159780</v>
      </c>
      <c r="D16" s="46">
        <v>4360</v>
      </c>
      <c r="E16" s="46">
        <v>2900</v>
      </c>
      <c r="F16" s="46">
        <v>25080</v>
      </c>
      <c r="G16" s="46">
        <v>78710</v>
      </c>
      <c r="H16" s="46">
        <v>31720</v>
      </c>
      <c r="I16" s="46">
        <v>17010</v>
      </c>
    </row>
    <row r="17" spans="1:9" s="7" customFormat="1" x14ac:dyDescent="0.25">
      <c r="A17" s="9">
        <v>42856</v>
      </c>
      <c r="B17" s="46">
        <v>1690340</v>
      </c>
      <c r="C17" s="60">
        <v>159370</v>
      </c>
      <c r="D17" s="46">
        <v>4350</v>
      </c>
      <c r="E17" s="46">
        <v>2910</v>
      </c>
      <c r="F17" s="46">
        <v>24920</v>
      </c>
      <c r="G17" s="46">
        <v>78630</v>
      </c>
      <c r="H17" s="46">
        <v>31590</v>
      </c>
      <c r="I17" s="46">
        <v>16970</v>
      </c>
    </row>
    <row r="18" spans="1:9" s="7" customFormat="1" x14ac:dyDescent="0.25">
      <c r="A18" s="9">
        <v>42887</v>
      </c>
      <c r="B18" s="46">
        <v>1684070</v>
      </c>
      <c r="C18" s="60">
        <v>158750</v>
      </c>
      <c r="D18" s="46">
        <v>4330</v>
      </c>
      <c r="E18" s="46">
        <v>2890</v>
      </c>
      <c r="F18" s="46">
        <v>24720</v>
      </c>
      <c r="G18" s="46">
        <v>78440</v>
      </c>
      <c r="H18" s="46">
        <v>31420</v>
      </c>
      <c r="I18" s="46">
        <v>16950</v>
      </c>
    </row>
    <row r="19" spans="1:9" s="7" customFormat="1" x14ac:dyDescent="0.25">
      <c r="A19" s="9">
        <v>42917</v>
      </c>
      <c r="B19" s="46">
        <v>1675550</v>
      </c>
      <c r="C19" s="60">
        <v>157930</v>
      </c>
      <c r="D19" s="46">
        <v>4290</v>
      </c>
      <c r="E19" s="46">
        <v>2860</v>
      </c>
      <c r="F19" s="46">
        <v>24500</v>
      </c>
      <c r="G19" s="46">
        <v>78240</v>
      </c>
      <c r="H19" s="46">
        <v>31220</v>
      </c>
      <c r="I19" s="46">
        <v>16820</v>
      </c>
    </row>
    <row r="20" spans="1:9" s="7" customFormat="1" x14ac:dyDescent="0.25">
      <c r="A20" s="9">
        <v>42948</v>
      </c>
      <c r="B20" s="46">
        <v>1666690</v>
      </c>
      <c r="C20" s="60">
        <v>156660</v>
      </c>
      <c r="D20" s="46">
        <v>4280</v>
      </c>
      <c r="E20" s="46">
        <v>2840</v>
      </c>
      <c r="F20" s="46">
        <v>24000</v>
      </c>
      <c r="G20" s="46">
        <v>77790</v>
      </c>
      <c r="H20" s="46">
        <v>30980</v>
      </c>
      <c r="I20" s="46">
        <v>16770</v>
      </c>
    </row>
    <row r="21" spans="1:9" s="7" customFormat="1" x14ac:dyDescent="0.25">
      <c r="A21" s="9">
        <v>42979</v>
      </c>
      <c r="B21" s="46">
        <v>1664360</v>
      </c>
      <c r="C21" s="60">
        <v>156260</v>
      </c>
      <c r="D21" s="46">
        <v>4250</v>
      </c>
      <c r="E21" s="46">
        <v>2820</v>
      </c>
      <c r="F21" s="46">
        <v>23780</v>
      </c>
      <c r="G21" s="46">
        <v>77790</v>
      </c>
      <c r="H21" s="46">
        <v>30910</v>
      </c>
      <c r="I21" s="46">
        <v>16710</v>
      </c>
    </row>
    <row r="22" spans="1:9" s="7" customFormat="1" x14ac:dyDescent="0.25">
      <c r="A22" s="9">
        <v>43009</v>
      </c>
      <c r="B22" s="46">
        <v>1671190</v>
      </c>
      <c r="C22" s="60">
        <v>157040</v>
      </c>
      <c r="D22" s="46">
        <v>4250</v>
      </c>
      <c r="E22" s="46">
        <v>2810</v>
      </c>
      <c r="F22" s="46">
        <v>23980</v>
      </c>
      <c r="G22" s="46">
        <v>78070</v>
      </c>
      <c r="H22" s="46">
        <v>31080</v>
      </c>
      <c r="I22" s="46">
        <v>16850</v>
      </c>
    </row>
    <row r="23" spans="1:9" s="7" customFormat="1" x14ac:dyDescent="0.25">
      <c r="A23" s="9">
        <v>43040</v>
      </c>
      <c r="B23" s="46">
        <v>1679610</v>
      </c>
      <c r="C23" s="60">
        <v>158310</v>
      </c>
      <c r="D23" s="46">
        <v>4270</v>
      </c>
      <c r="E23" s="46">
        <v>2830</v>
      </c>
      <c r="F23" s="46">
        <v>24340</v>
      </c>
      <c r="G23" s="46">
        <v>78570</v>
      </c>
      <c r="H23" s="46">
        <v>31270</v>
      </c>
      <c r="I23" s="46">
        <v>17030</v>
      </c>
    </row>
    <row r="24" spans="1:9" s="7" customFormat="1" x14ac:dyDescent="0.25">
      <c r="A24" s="30">
        <v>43070</v>
      </c>
      <c r="B24" s="47">
        <v>1679930</v>
      </c>
      <c r="C24" s="61">
        <v>158590</v>
      </c>
      <c r="D24" s="47">
        <v>4290</v>
      </c>
      <c r="E24" s="47">
        <v>2840</v>
      </c>
      <c r="F24" s="47">
        <v>24520</v>
      </c>
      <c r="G24" s="47">
        <v>78430</v>
      </c>
      <c r="H24" s="47">
        <v>31420</v>
      </c>
      <c r="I24" s="47">
        <v>17090</v>
      </c>
    </row>
    <row r="25" spans="1:9" s="7" customFormat="1" x14ac:dyDescent="0.25">
      <c r="A25" s="9">
        <v>43101</v>
      </c>
      <c r="B25" s="46">
        <v>1686660</v>
      </c>
      <c r="C25" s="60">
        <v>159840</v>
      </c>
      <c r="D25" s="46">
        <v>4320</v>
      </c>
      <c r="E25" s="46">
        <v>2850</v>
      </c>
      <c r="F25" s="46">
        <v>24810</v>
      </c>
      <c r="G25" s="46">
        <v>78800</v>
      </c>
      <c r="H25" s="46">
        <v>31750</v>
      </c>
      <c r="I25" s="46">
        <v>17310</v>
      </c>
    </row>
    <row r="26" spans="1:9" s="7" customFormat="1" x14ac:dyDescent="0.25">
      <c r="A26" s="9">
        <v>43132</v>
      </c>
      <c r="B26" s="46">
        <v>1685220</v>
      </c>
      <c r="C26" s="60">
        <v>159950</v>
      </c>
      <c r="D26" s="46">
        <v>4340</v>
      </c>
      <c r="E26" s="46">
        <v>2830</v>
      </c>
      <c r="F26" s="46">
        <v>24730</v>
      </c>
      <c r="G26" s="46">
        <v>78930</v>
      </c>
      <c r="H26" s="46">
        <v>31740</v>
      </c>
      <c r="I26" s="46">
        <v>17380</v>
      </c>
    </row>
    <row r="27" spans="1:9" s="7" customFormat="1" x14ac:dyDescent="0.25">
      <c r="A27" s="9">
        <v>43160</v>
      </c>
      <c r="B27" s="46">
        <v>1686630</v>
      </c>
      <c r="C27" s="60">
        <v>160190</v>
      </c>
      <c r="D27" s="46">
        <v>4360</v>
      </c>
      <c r="E27" s="46">
        <v>2820</v>
      </c>
      <c r="F27" s="46">
        <v>24750</v>
      </c>
      <c r="G27" s="46">
        <v>79120</v>
      </c>
      <c r="H27" s="46">
        <v>31770</v>
      </c>
      <c r="I27" s="46">
        <v>17370</v>
      </c>
    </row>
    <row r="28" spans="1:9" s="7" customFormat="1" x14ac:dyDescent="0.25">
      <c r="A28" s="9">
        <v>43191</v>
      </c>
      <c r="B28" s="46">
        <v>1685440</v>
      </c>
      <c r="C28" s="60">
        <v>159910</v>
      </c>
      <c r="D28" s="46">
        <v>4380</v>
      </c>
      <c r="E28" s="46">
        <v>2830</v>
      </c>
      <c r="F28" s="46">
        <v>24740</v>
      </c>
      <c r="G28" s="46">
        <v>78850</v>
      </c>
      <c r="H28" s="46">
        <v>31740</v>
      </c>
      <c r="I28" s="46">
        <v>17370</v>
      </c>
    </row>
    <row r="29" spans="1:9" s="7" customFormat="1" x14ac:dyDescent="0.25">
      <c r="A29" s="9">
        <v>43221</v>
      </c>
      <c r="B29" s="46">
        <v>1687740</v>
      </c>
      <c r="C29" s="60">
        <v>159720</v>
      </c>
      <c r="D29" s="46">
        <v>4380</v>
      </c>
      <c r="E29" s="46">
        <v>2840</v>
      </c>
      <c r="F29" s="46">
        <v>24670</v>
      </c>
      <c r="G29" s="46">
        <v>78740</v>
      </c>
      <c r="H29" s="46">
        <v>31730</v>
      </c>
      <c r="I29" s="46">
        <v>17360</v>
      </c>
    </row>
    <row r="30" spans="1:9" s="7" customFormat="1" x14ac:dyDescent="0.25">
      <c r="A30" s="9">
        <v>43252</v>
      </c>
      <c r="B30" s="46">
        <v>1686410</v>
      </c>
      <c r="C30" s="60">
        <v>159450</v>
      </c>
      <c r="D30" s="46">
        <v>4330</v>
      </c>
      <c r="E30" s="46">
        <v>2860</v>
      </c>
      <c r="F30" s="46">
        <v>24520</v>
      </c>
      <c r="G30" s="46">
        <v>78790</v>
      </c>
      <c r="H30" s="46">
        <v>31580</v>
      </c>
      <c r="I30" s="46">
        <v>17370</v>
      </c>
    </row>
    <row r="31" spans="1:9" s="7" customFormat="1" x14ac:dyDescent="0.25">
      <c r="A31" s="9">
        <v>43282</v>
      </c>
      <c r="B31" s="46">
        <v>1681110</v>
      </c>
      <c r="C31" s="60">
        <v>158440</v>
      </c>
      <c r="D31" s="46">
        <v>4270</v>
      </c>
      <c r="E31" s="46">
        <v>2830</v>
      </c>
      <c r="F31" s="46">
        <v>24270</v>
      </c>
      <c r="G31" s="46">
        <v>78440</v>
      </c>
      <c r="H31" s="46">
        <v>31390</v>
      </c>
      <c r="I31" s="46">
        <v>17240</v>
      </c>
    </row>
    <row r="32" spans="1:9" s="7" customFormat="1" x14ac:dyDescent="0.25">
      <c r="A32" s="9">
        <v>43313</v>
      </c>
      <c r="B32" s="46">
        <v>1674270</v>
      </c>
      <c r="C32" s="60">
        <v>157590</v>
      </c>
      <c r="D32" s="46">
        <v>4240</v>
      </c>
      <c r="E32" s="46">
        <v>2800</v>
      </c>
      <c r="F32" s="46">
        <v>23800</v>
      </c>
      <c r="G32" s="46">
        <v>78420</v>
      </c>
      <c r="H32" s="46">
        <v>31200</v>
      </c>
      <c r="I32" s="46">
        <v>17130</v>
      </c>
    </row>
    <row r="33" spans="1:9" s="7" customFormat="1" x14ac:dyDescent="0.25">
      <c r="A33" s="9">
        <v>43344</v>
      </c>
      <c r="B33" s="46">
        <v>1676270</v>
      </c>
      <c r="C33" s="60">
        <v>157380</v>
      </c>
      <c r="D33" s="46">
        <v>4220</v>
      </c>
      <c r="E33" s="46">
        <v>2840</v>
      </c>
      <c r="F33" s="46">
        <v>23610</v>
      </c>
      <c r="G33" s="46">
        <v>78290</v>
      </c>
      <c r="H33" s="46">
        <v>31210</v>
      </c>
      <c r="I33" s="46">
        <v>17210</v>
      </c>
    </row>
    <row r="34" spans="1:9" s="7" customFormat="1" x14ac:dyDescent="0.25">
      <c r="A34" s="9">
        <v>43374</v>
      </c>
      <c r="B34" s="46">
        <v>1686910</v>
      </c>
      <c r="C34" s="60">
        <v>158380</v>
      </c>
      <c r="D34" s="46">
        <v>4230</v>
      </c>
      <c r="E34" s="46">
        <v>2840</v>
      </c>
      <c r="F34" s="46">
        <v>23790</v>
      </c>
      <c r="G34" s="46">
        <v>78680</v>
      </c>
      <c r="H34" s="46">
        <v>31550</v>
      </c>
      <c r="I34" s="46">
        <v>17290</v>
      </c>
    </row>
    <row r="35" spans="1:9" s="7" customFormat="1" x14ac:dyDescent="0.25">
      <c r="A35" s="9">
        <v>43405</v>
      </c>
      <c r="B35" s="46">
        <v>1698040</v>
      </c>
      <c r="C35" s="60">
        <v>159830</v>
      </c>
      <c r="D35" s="46">
        <v>4280</v>
      </c>
      <c r="E35" s="46">
        <v>2910</v>
      </c>
      <c r="F35" s="46">
        <v>24000</v>
      </c>
      <c r="G35" s="46">
        <v>79160</v>
      </c>
      <c r="H35" s="46">
        <v>31970</v>
      </c>
      <c r="I35" s="46">
        <v>17510</v>
      </c>
    </row>
    <row r="36" spans="1:9" s="7" customFormat="1" x14ac:dyDescent="0.25">
      <c r="A36" s="30">
        <v>43435</v>
      </c>
      <c r="B36" s="47">
        <v>1696550</v>
      </c>
      <c r="C36" s="61">
        <v>159920</v>
      </c>
      <c r="D36" s="47">
        <v>4300</v>
      </c>
      <c r="E36" s="47">
        <v>2900</v>
      </c>
      <c r="F36" s="47">
        <v>24080</v>
      </c>
      <c r="G36" s="47">
        <v>79090</v>
      </c>
      <c r="H36" s="47">
        <v>32120</v>
      </c>
      <c r="I36" s="47">
        <v>17430</v>
      </c>
    </row>
    <row r="37" spans="1:9" s="7" customFormat="1" x14ac:dyDescent="0.25">
      <c r="A37" s="9">
        <v>43466</v>
      </c>
      <c r="B37" s="46">
        <v>1696250</v>
      </c>
      <c r="C37" s="60">
        <v>160450</v>
      </c>
      <c r="D37" s="46">
        <v>4300</v>
      </c>
      <c r="E37" s="46">
        <v>2940</v>
      </c>
      <c r="F37" s="46">
        <v>24300</v>
      </c>
      <c r="G37" s="46">
        <v>78970</v>
      </c>
      <c r="H37" s="46">
        <v>32340</v>
      </c>
      <c r="I37" s="46">
        <v>17600</v>
      </c>
    </row>
    <row r="38" spans="1:9" s="7" customFormat="1" x14ac:dyDescent="0.25">
      <c r="A38" s="9">
        <v>43497</v>
      </c>
      <c r="B38" s="46">
        <v>1694510</v>
      </c>
      <c r="C38" s="60">
        <v>160080</v>
      </c>
      <c r="D38" s="46">
        <v>4330</v>
      </c>
      <c r="E38" s="46">
        <v>2900</v>
      </c>
      <c r="F38" s="46">
        <v>24160</v>
      </c>
      <c r="G38" s="46">
        <v>78760</v>
      </c>
      <c r="H38" s="46">
        <v>32380</v>
      </c>
      <c r="I38" s="46">
        <v>17550</v>
      </c>
    </row>
    <row r="39" spans="1:9" s="7" customFormat="1" x14ac:dyDescent="0.25">
      <c r="A39" s="9">
        <v>43525</v>
      </c>
      <c r="B39" s="46">
        <v>1694890</v>
      </c>
      <c r="C39" s="60">
        <v>159860</v>
      </c>
      <c r="D39" s="46">
        <v>4330</v>
      </c>
      <c r="E39" s="46">
        <v>2900</v>
      </c>
      <c r="F39" s="46">
        <v>24050</v>
      </c>
      <c r="G39" s="46">
        <v>78710</v>
      </c>
      <c r="H39" s="46">
        <v>32290</v>
      </c>
      <c r="I39" s="46">
        <v>17580</v>
      </c>
    </row>
    <row r="40" spans="1:9" s="7" customFormat="1" x14ac:dyDescent="0.25">
      <c r="A40" s="9">
        <v>43556</v>
      </c>
      <c r="B40" s="46">
        <v>1694110</v>
      </c>
      <c r="C40" s="60">
        <v>159520</v>
      </c>
      <c r="D40" s="46">
        <v>4360</v>
      </c>
      <c r="E40" s="46">
        <v>2920</v>
      </c>
      <c r="F40" s="46">
        <v>24010</v>
      </c>
      <c r="G40" s="46">
        <v>78510</v>
      </c>
      <c r="H40" s="46">
        <v>32150</v>
      </c>
      <c r="I40" s="46">
        <v>17570</v>
      </c>
    </row>
    <row r="41" spans="1:9" s="7" customFormat="1" x14ac:dyDescent="0.25">
      <c r="A41" s="9">
        <v>43586</v>
      </c>
      <c r="B41" s="46">
        <v>1696400</v>
      </c>
      <c r="C41" s="60">
        <v>159140</v>
      </c>
      <c r="D41" s="46">
        <v>4360</v>
      </c>
      <c r="E41" s="46">
        <v>2930</v>
      </c>
      <c r="F41" s="46">
        <v>23800</v>
      </c>
      <c r="G41" s="46">
        <v>78400</v>
      </c>
      <c r="H41" s="46">
        <v>32060</v>
      </c>
      <c r="I41" s="46">
        <v>17590</v>
      </c>
    </row>
    <row r="42" spans="1:9" s="7" customFormat="1" x14ac:dyDescent="0.25">
      <c r="A42" s="9">
        <v>43617</v>
      </c>
      <c r="B42" s="46">
        <v>1693780</v>
      </c>
      <c r="C42" s="60">
        <v>158210</v>
      </c>
      <c r="D42" s="46">
        <v>4310</v>
      </c>
      <c r="E42" s="46">
        <v>2930</v>
      </c>
      <c r="F42" s="46">
        <v>23570</v>
      </c>
      <c r="G42" s="46">
        <v>78070</v>
      </c>
      <c r="H42" s="46">
        <v>31790</v>
      </c>
      <c r="I42" s="46">
        <v>17540</v>
      </c>
    </row>
    <row r="43" spans="1:9" s="7" customFormat="1" x14ac:dyDescent="0.25">
      <c r="A43" s="9">
        <v>43647</v>
      </c>
      <c r="B43" s="46">
        <v>1691350</v>
      </c>
      <c r="C43" s="60">
        <v>157290</v>
      </c>
      <c r="D43" s="46">
        <v>4310</v>
      </c>
      <c r="E43" s="46">
        <v>2960</v>
      </c>
      <c r="F43" s="46">
        <v>23130</v>
      </c>
      <c r="G43" s="46">
        <v>77950</v>
      </c>
      <c r="H43" s="46">
        <v>31500</v>
      </c>
      <c r="I43" s="46">
        <v>17440</v>
      </c>
    </row>
    <row r="44" spans="1:9" s="7" customFormat="1" x14ac:dyDescent="0.25">
      <c r="A44" s="9">
        <v>43678</v>
      </c>
      <c r="B44" s="46">
        <v>1685020</v>
      </c>
      <c r="C44" s="60">
        <v>156580</v>
      </c>
      <c r="D44" s="46">
        <v>4290</v>
      </c>
      <c r="E44" s="46">
        <v>2960</v>
      </c>
      <c r="F44" s="46">
        <v>22670</v>
      </c>
      <c r="G44" s="46">
        <v>78120</v>
      </c>
      <c r="H44" s="46">
        <v>31230</v>
      </c>
      <c r="I44" s="46">
        <v>17310</v>
      </c>
    </row>
    <row r="45" spans="1:9" s="7" customFormat="1" x14ac:dyDescent="0.25">
      <c r="A45" s="9">
        <v>43709</v>
      </c>
      <c r="B45" s="46">
        <v>1689070</v>
      </c>
      <c r="C45" s="60">
        <v>156480</v>
      </c>
      <c r="D45" s="46">
        <v>4250</v>
      </c>
      <c r="E45" s="46">
        <v>2960</v>
      </c>
      <c r="F45" s="46">
        <v>22540</v>
      </c>
      <c r="G45" s="46">
        <v>78160</v>
      </c>
      <c r="H45" s="46">
        <v>31260</v>
      </c>
      <c r="I45" s="46">
        <v>17310</v>
      </c>
    </row>
    <row r="46" spans="1:9" s="7" customFormat="1" x14ac:dyDescent="0.25">
      <c r="A46" s="9">
        <v>43739</v>
      </c>
      <c r="B46" s="46">
        <v>1698080</v>
      </c>
      <c r="C46" s="60">
        <v>157450</v>
      </c>
      <c r="D46" s="46">
        <v>4300</v>
      </c>
      <c r="E46" s="46">
        <v>2960</v>
      </c>
      <c r="F46" s="46">
        <v>22810</v>
      </c>
      <c r="G46" s="46">
        <v>78410</v>
      </c>
      <c r="H46" s="46">
        <v>31560</v>
      </c>
      <c r="I46" s="46">
        <v>17410</v>
      </c>
    </row>
    <row r="47" spans="1:9" s="7" customFormat="1" x14ac:dyDescent="0.25">
      <c r="A47" s="9">
        <v>43770</v>
      </c>
      <c r="B47" s="46">
        <v>1707770</v>
      </c>
      <c r="C47" s="60">
        <v>158510</v>
      </c>
      <c r="D47" s="46">
        <v>4370</v>
      </c>
      <c r="E47" s="46">
        <v>2980</v>
      </c>
      <c r="F47" s="46">
        <v>22830</v>
      </c>
      <c r="G47" s="46">
        <v>78780</v>
      </c>
      <c r="H47" s="46">
        <v>31950</v>
      </c>
      <c r="I47" s="46">
        <v>17600</v>
      </c>
    </row>
    <row r="48" spans="1:9" s="7" customFormat="1" x14ac:dyDescent="0.25">
      <c r="A48" s="30">
        <v>43800</v>
      </c>
      <c r="B48" s="47">
        <v>1707730</v>
      </c>
      <c r="C48" s="61">
        <v>158540</v>
      </c>
      <c r="D48" s="47">
        <v>4360</v>
      </c>
      <c r="E48" s="47">
        <v>3020</v>
      </c>
      <c r="F48" s="47">
        <v>23060</v>
      </c>
      <c r="G48" s="47">
        <v>78510</v>
      </c>
      <c r="H48" s="47">
        <v>31970</v>
      </c>
      <c r="I48" s="47">
        <v>17620</v>
      </c>
    </row>
    <row r="49" spans="1:9" s="7" customFormat="1" x14ac:dyDescent="0.25">
      <c r="A49" s="9">
        <v>43831</v>
      </c>
      <c r="B49" s="46">
        <v>1712760</v>
      </c>
      <c r="C49" s="60">
        <v>159400</v>
      </c>
      <c r="D49" s="46">
        <v>4390</v>
      </c>
      <c r="E49" s="46">
        <v>3040</v>
      </c>
      <c r="F49" s="46">
        <v>23360</v>
      </c>
      <c r="G49" s="46">
        <v>78830</v>
      </c>
      <c r="H49" s="46">
        <v>32030</v>
      </c>
      <c r="I49" s="46">
        <v>17750</v>
      </c>
    </row>
    <row r="50" spans="1:9" s="7" customFormat="1" x14ac:dyDescent="0.25">
      <c r="A50" s="9">
        <v>43862</v>
      </c>
      <c r="B50" s="46">
        <v>1718310</v>
      </c>
      <c r="C50" s="60">
        <v>160080</v>
      </c>
      <c r="D50" s="46">
        <v>4370</v>
      </c>
      <c r="E50" s="46">
        <v>2980</v>
      </c>
      <c r="F50" s="46">
        <v>23660</v>
      </c>
      <c r="G50" s="46">
        <v>78970</v>
      </c>
      <c r="H50" s="46">
        <v>32230</v>
      </c>
      <c r="I50" s="46">
        <v>17870</v>
      </c>
    </row>
    <row r="51" spans="1:9" s="7" customFormat="1" x14ac:dyDescent="0.25">
      <c r="A51" s="9">
        <v>43891</v>
      </c>
      <c r="B51" s="46">
        <v>1741860</v>
      </c>
      <c r="C51" s="60">
        <v>163320</v>
      </c>
      <c r="D51" s="46">
        <v>4450</v>
      </c>
      <c r="E51" s="46">
        <v>3010</v>
      </c>
      <c r="F51" s="46">
        <v>24750</v>
      </c>
      <c r="G51" s="46">
        <v>80280</v>
      </c>
      <c r="H51" s="46">
        <v>32770</v>
      </c>
      <c r="I51" s="46">
        <v>18060</v>
      </c>
    </row>
    <row r="52" spans="1:9" s="7" customFormat="1" x14ac:dyDescent="0.25">
      <c r="A52" s="9">
        <v>43922</v>
      </c>
      <c r="B52" s="46">
        <v>1763070</v>
      </c>
      <c r="C52" s="60">
        <v>166490</v>
      </c>
      <c r="D52" s="46">
        <v>4520</v>
      </c>
      <c r="E52" s="46">
        <v>3090</v>
      </c>
      <c r="F52" s="46">
        <v>25910</v>
      </c>
      <c r="G52" s="46">
        <v>81320</v>
      </c>
      <c r="H52" s="46">
        <v>33320</v>
      </c>
      <c r="I52" s="46">
        <v>18330</v>
      </c>
    </row>
    <row r="53" spans="1:9" s="7" customFormat="1" x14ac:dyDescent="0.25">
      <c r="A53" s="9">
        <v>43952</v>
      </c>
      <c r="B53" s="46">
        <v>1778820</v>
      </c>
      <c r="C53" s="60">
        <v>168590</v>
      </c>
      <c r="D53" s="46">
        <v>4570</v>
      </c>
      <c r="E53" s="46">
        <v>3170</v>
      </c>
      <c r="F53" s="46">
        <v>26460</v>
      </c>
      <c r="G53" s="46">
        <v>82110</v>
      </c>
      <c r="H53" s="46">
        <v>33710</v>
      </c>
      <c r="I53" s="46">
        <v>18570</v>
      </c>
    </row>
    <row r="54" spans="1:9" s="7" customFormat="1" x14ac:dyDescent="0.25">
      <c r="A54" s="9">
        <v>43983</v>
      </c>
      <c r="B54" s="46">
        <v>1810270</v>
      </c>
      <c r="C54" s="60">
        <v>171430</v>
      </c>
      <c r="D54" s="46">
        <v>4610</v>
      </c>
      <c r="E54" s="46">
        <v>3280</v>
      </c>
      <c r="F54" s="46">
        <v>26930</v>
      </c>
      <c r="G54" s="46">
        <v>83390</v>
      </c>
      <c r="H54" s="46">
        <v>34290</v>
      </c>
      <c r="I54" s="46">
        <v>18930</v>
      </c>
    </row>
    <row r="55" spans="1:9" s="7" customFormat="1" x14ac:dyDescent="0.25">
      <c r="A55" s="9">
        <v>44013</v>
      </c>
      <c r="B55" s="46">
        <v>1834670</v>
      </c>
      <c r="C55" s="60">
        <v>173110</v>
      </c>
      <c r="D55" s="46">
        <v>4650</v>
      </c>
      <c r="E55" s="46">
        <v>3320</v>
      </c>
      <c r="F55" s="46">
        <v>26880</v>
      </c>
      <c r="G55" s="46">
        <v>84680</v>
      </c>
      <c r="H55" s="46">
        <v>34530</v>
      </c>
      <c r="I55" s="46">
        <v>19050</v>
      </c>
    </row>
    <row r="56" spans="1:9" s="7" customFormat="1" x14ac:dyDescent="0.25">
      <c r="A56" s="9">
        <v>44044</v>
      </c>
      <c r="B56" s="46">
        <v>1843070</v>
      </c>
      <c r="C56" s="60">
        <v>173710</v>
      </c>
      <c r="D56" s="46">
        <v>4710</v>
      </c>
      <c r="E56" s="46">
        <v>3360</v>
      </c>
      <c r="F56" s="46">
        <v>26800</v>
      </c>
      <c r="G56" s="46">
        <v>85140</v>
      </c>
      <c r="H56" s="46">
        <v>34620</v>
      </c>
      <c r="I56" s="46">
        <v>19080</v>
      </c>
    </row>
    <row r="57" spans="1:9" s="7" customFormat="1" x14ac:dyDescent="0.25">
      <c r="A57" s="9">
        <v>44075</v>
      </c>
      <c r="B57" s="46">
        <v>1847040</v>
      </c>
      <c r="C57" s="60">
        <v>173930</v>
      </c>
      <c r="D57" s="46">
        <v>4710</v>
      </c>
      <c r="E57" s="46">
        <v>3350</v>
      </c>
      <c r="F57" s="46">
        <v>26870</v>
      </c>
      <c r="G57" s="46">
        <v>85280</v>
      </c>
      <c r="H57" s="46">
        <v>34680</v>
      </c>
      <c r="I57" s="46">
        <v>19040</v>
      </c>
    </row>
    <row r="58" spans="1:9" s="7" customFormat="1" x14ac:dyDescent="0.25">
      <c r="A58" s="9">
        <v>44105</v>
      </c>
      <c r="B58" s="46">
        <v>1854890</v>
      </c>
      <c r="C58" s="60">
        <v>175010</v>
      </c>
      <c r="D58" s="46">
        <v>4720</v>
      </c>
      <c r="E58" s="46">
        <v>3380</v>
      </c>
      <c r="F58" s="46">
        <v>27200</v>
      </c>
      <c r="G58" s="46">
        <v>85560</v>
      </c>
      <c r="H58" s="46">
        <v>35010</v>
      </c>
      <c r="I58" s="46">
        <v>19140</v>
      </c>
    </row>
    <row r="59" spans="1:9" s="7" customFormat="1" x14ac:dyDescent="0.25">
      <c r="A59" s="9">
        <v>44136</v>
      </c>
      <c r="B59" s="46">
        <v>1860920</v>
      </c>
      <c r="C59" s="60">
        <v>176660</v>
      </c>
      <c r="D59" s="46">
        <v>4760</v>
      </c>
      <c r="E59" s="46">
        <v>3420</v>
      </c>
      <c r="F59" s="46">
        <v>28020</v>
      </c>
      <c r="G59" s="46">
        <v>85740</v>
      </c>
      <c r="H59" s="46">
        <v>35450</v>
      </c>
      <c r="I59" s="46">
        <v>19270</v>
      </c>
    </row>
    <row r="60" spans="1:9" s="7" customFormat="1" x14ac:dyDescent="0.25">
      <c r="A60" s="30">
        <v>44166</v>
      </c>
      <c r="B60" s="47">
        <v>1847090</v>
      </c>
      <c r="C60" s="61">
        <v>176090</v>
      </c>
      <c r="D60" s="47">
        <v>4750</v>
      </c>
      <c r="E60" s="47">
        <v>3410</v>
      </c>
      <c r="F60" s="47">
        <v>27910</v>
      </c>
      <c r="G60" s="47">
        <v>85170</v>
      </c>
      <c r="H60" s="47">
        <v>35590</v>
      </c>
      <c r="I60" s="47">
        <v>19260</v>
      </c>
    </row>
    <row r="61" spans="1:9" s="7" customFormat="1" x14ac:dyDescent="0.25">
      <c r="A61" s="9">
        <v>44197</v>
      </c>
      <c r="B61" s="46">
        <v>1827390</v>
      </c>
      <c r="C61" s="60">
        <v>174240</v>
      </c>
      <c r="D61" s="46">
        <v>4730</v>
      </c>
      <c r="E61" s="46">
        <v>3440</v>
      </c>
      <c r="F61" s="46">
        <v>27440</v>
      </c>
      <c r="G61" s="46">
        <v>84060</v>
      </c>
      <c r="H61" s="46">
        <v>35430</v>
      </c>
      <c r="I61" s="46">
        <v>19140</v>
      </c>
    </row>
    <row r="62" spans="1:9" s="7" customFormat="1" x14ac:dyDescent="0.25">
      <c r="A62" s="9">
        <v>44228</v>
      </c>
      <c r="B62" s="46">
        <v>1808630</v>
      </c>
      <c r="C62" s="60">
        <v>172130</v>
      </c>
      <c r="D62" s="46">
        <v>4730</v>
      </c>
      <c r="E62" s="46">
        <v>3410</v>
      </c>
      <c r="F62" s="46">
        <v>26960</v>
      </c>
      <c r="G62" s="46">
        <v>82920</v>
      </c>
      <c r="H62" s="46">
        <v>35120</v>
      </c>
      <c r="I62" s="46">
        <v>18990</v>
      </c>
    </row>
    <row r="63" spans="1:9" s="7" customFormat="1" x14ac:dyDescent="0.25">
      <c r="A63" s="9">
        <v>44256</v>
      </c>
      <c r="B63" s="46">
        <v>1791340</v>
      </c>
      <c r="C63" s="60">
        <v>169910</v>
      </c>
      <c r="D63" s="46">
        <v>4690</v>
      </c>
      <c r="E63" s="46">
        <v>3330</v>
      </c>
      <c r="F63" s="46">
        <v>26400</v>
      </c>
      <c r="G63" s="46">
        <v>81950</v>
      </c>
      <c r="H63" s="46">
        <v>34710</v>
      </c>
      <c r="I63" s="46">
        <v>18830</v>
      </c>
    </row>
    <row r="64" spans="1:9" s="7" customFormat="1" x14ac:dyDescent="0.25">
      <c r="A64" s="9">
        <v>44287</v>
      </c>
      <c r="B64" s="46">
        <v>1770730</v>
      </c>
      <c r="C64" s="60">
        <v>167140</v>
      </c>
      <c r="D64" s="46">
        <v>4650</v>
      </c>
      <c r="E64" s="46">
        <v>3340</v>
      </c>
      <c r="F64" s="46">
        <v>25850</v>
      </c>
      <c r="G64" s="46">
        <v>80530</v>
      </c>
      <c r="H64" s="46">
        <v>34190</v>
      </c>
      <c r="I64" s="46">
        <v>18580</v>
      </c>
    </row>
    <row r="65" spans="1:9" s="7" customFormat="1" x14ac:dyDescent="0.25">
      <c r="A65" s="9">
        <v>44317</v>
      </c>
      <c r="B65" s="46">
        <v>1752650</v>
      </c>
      <c r="C65" s="60">
        <v>164720</v>
      </c>
      <c r="D65" s="46">
        <v>4580</v>
      </c>
      <c r="E65" s="46">
        <v>3300</v>
      </c>
      <c r="F65" s="46">
        <v>25160</v>
      </c>
      <c r="G65" s="46">
        <v>79680</v>
      </c>
      <c r="H65" s="46">
        <v>33720</v>
      </c>
      <c r="I65" s="46">
        <v>18280</v>
      </c>
    </row>
    <row r="66" spans="1:9" s="7" customFormat="1" x14ac:dyDescent="0.25">
      <c r="A66" s="9">
        <v>44348</v>
      </c>
      <c r="B66" s="46">
        <v>1734740</v>
      </c>
      <c r="C66" s="60">
        <v>162260</v>
      </c>
      <c r="D66" s="46">
        <v>4470</v>
      </c>
      <c r="E66" s="46">
        <v>3230</v>
      </c>
      <c r="F66" s="46">
        <v>24460</v>
      </c>
      <c r="G66" s="46">
        <v>79030</v>
      </c>
      <c r="H66" s="46">
        <v>33090</v>
      </c>
      <c r="I66" s="46">
        <v>17980</v>
      </c>
    </row>
    <row r="67" spans="1:9" s="7" customFormat="1" x14ac:dyDescent="0.25">
      <c r="A67" s="9">
        <v>44378</v>
      </c>
      <c r="B67" s="46">
        <v>1758310</v>
      </c>
      <c r="C67" s="60">
        <v>163780</v>
      </c>
      <c r="D67" s="46">
        <v>4480</v>
      </c>
      <c r="E67" s="46">
        <v>3240</v>
      </c>
      <c r="F67" s="46">
        <v>24420</v>
      </c>
      <c r="G67" s="46">
        <v>80220</v>
      </c>
      <c r="H67" s="46">
        <v>33250</v>
      </c>
      <c r="I67" s="46">
        <v>18170</v>
      </c>
    </row>
    <row r="68" spans="1:9" s="7" customFormat="1" x14ac:dyDescent="0.25">
      <c r="A68" s="9">
        <v>44409</v>
      </c>
      <c r="B68" s="46">
        <v>1749670</v>
      </c>
      <c r="C68" s="60">
        <v>162140</v>
      </c>
      <c r="D68" s="46">
        <v>4450</v>
      </c>
      <c r="E68" s="46">
        <v>3230</v>
      </c>
      <c r="F68" s="46">
        <v>23780</v>
      </c>
      <c r="G68" s="46">
        <v>79510</v>
      </c>
      <c r="H68" s="46">
        <v>33090</v>
      </c>
      <c r="I68" s="46">
        <v>18080</v>
      </c>
    </row>
    <row r="69" spans="1:9" x14ac:dyDescent="0.25">
      <c r="A69" s="9">
        <v>44440</v>
      </c>
      <c r="B69" s="46">
        <v>1741300</v>
      </c>
      <c r="C69" s="60">
        <v>160830</v>
      </c>
      <c r="D69" s="46">
        <v>4430</v>
      </c>
      <c r="E69" s="46">
        <v>3240</v>
      </c>
      <c r="F69" s="46">
        <v>23320</v>
      </c>
      <c r="G69" s="46">
        <v>79070</v>
      </c>
      <c r="H69" s="46">
        <v>32810</v>
      </c>
      <c r="I69" s="46">
        <v>17960</v>
      </c>
    </row>
    <row r="70" spans="1:9" x14ac:dyDescent="0.25">
      <c r="A70" s="9">
        <v>44470</v>
      </c>
      <c r="B70" s="46">
        <v>1734110</v>
      </c>
      <c r="C70" s="60">
        <v>159730</v>
      </c>
      <c r="D70" s="46">
        <v>4380</v>
      </c>
      <c r="E70" s="46">
        <v>3250</v>
      </c>
      <c r="F70" s="46">
        <v>23010</v>
      </c>
      <c r="G70" s="46">
        <v>78390</v>
      </c>
      <c r="H70" s="46">
        <v>32890</v>
      </c>
      <c r="I70" s="46">
        <v>17810</v>
      </c>
    </row>
    <row r="71" spans="1:9" x14ac:dyDescent="0.25">
      <c r="A71" s="9">
        <v>44501</v>
      </c>
      <c r="B71" s="46">
        <v>1736080</v>
      </c>
      <c r="C71" s="60">
        <v>160320</v>
      </c>
      <c r="D71" s="46">
        <v>4410</v>
      </c>
      <c r="E71" s="46">
        <v>3260</v>
      </c>
      <c r="F71" s="46">
        <v>22960</v>
      </c>
      <c r="G71" s="46">
        <v>78510</v>
      </c>
      <c r="H71" s="46">
        <v>33260</v>
      </c>
      <c r="I71" s="46">
        <v>17920</v>
      </c>
    </row>
    <row r="72" spans="1:9" s="7" customFormat="1" x14ac:dyDescent="0.25">
      <c r="A72" s="30">
        <v>44531</v>
      </c>
      <c r="B72" s="47">
        <v>1726550</v>
      </c>
      <c r="C72" s="61">
        <v>159240</v>
      </c>
      <c r="D72" s="47">
        <v>4360</v>
      </c>
      <c r="E72" s="47">
        <v>3230</v>
      </c>
      <c r="F72" s="47">
        <v>22680</v>
      </c>
      <c r="G72" s="47">
        <v>77910</v>
      </c>
      <c r="H72" s="47">
        <v>33230</v>
      </c>
      <c r="I72" s="47">
        <v>17830</v>
      </c>
    </row>
    <row r="73" spans="1:9" x14ac:dyDescent="0.25">
      <c r="A73" s="9">
        <v>44562</v>
      </c>
      <c r="B73" s="46">
        <v>1708390</v>
      </c>
      <c r="C73" s="60">
        <v>157420</v>
      </c>
      <c r="D73" s="46">
        <v>4370</v>
      </c>
      <c r="E73" s="46">
        <v>3200</v>
      </c>
      <c r="F73" s="46">
        <v>22450</v>
      </c>
      <c r="G73" s="46">
        <v>76670</v>
      </c>
      <c r="H73" s="46">
        <v>33080</v>
      </c>
      <c r="I73" s="46">
        <v>17650</v>
      </c>
    </row>
    <row r="74" spans="1:9" x14ac:dyDescent="0.25">
      <c r="A74" s="9">
        <v>44593</v>
      </c>
      <c r="B74" s="46">
        <v>1688990</v>
      </c>
      <c r="C74" s="60">
        <v>155890</v>
      </c>
      <c r="D74" s="46">
        <v>4350</v>
      </c>
      <c r="E74" s="46">
        <v>3180</v>
      </c>
      <c r="F74" s="46">
        <v>22310</v>
      </c>
      <c r="G74" s="46">
        <v>75690</v>
      </c>
      <c r="H74" s="46">
        <v>32960</v>
      </c>
      <c r="I74" s="46">
        <v>17400</v>
      </c>
    </row>
    <row r="75" spans="1:9" x14ac:dyDescent="0.25">
      <c r="A75" s="9">
        <v>44621</v>
      </c>
      <c r="B75" s="46">
        <v>1697620</v>
      </c>
      <c r="C75" s="60">
        <v>155750</v>
      </c>
      <c r="D75" s="46">
        <v>4380</v>
      </c>
      <c r="E75" s="46">
        <v>3140</v>
      </c>
      <c r="F75" s="46">
        <v>22270</v>
      </c>
      <c r="G75" s="46">
        <v>75470</v>
      </c>
      <c r="H75" s="46">
        <v>33060</v>
      </c>
      <c r="I75" s="46">
        <v>17430</v>
      </c>
    </row>
    <row r="76" spans="1:9" x14ac:dyDescent="0.25">
      <c r="A76" s="9">
        <v>44652</v>
      </c>
      <c r="B76" s="46">
        <v>1695370</v>
      </c>
      <c r="C76" s="60">
        <v>154910</v>
      </c>
      <c r="D76" s="46">
        <v>4390</v>
      </c>
      <c r="E76" s="46">
        <v>3170</v>
      </c>
      <c r="F76" s="46">
        <v>21850</v>
      </c>
      <c r="G76" s="46">
        <v>75480</v>
      </c>
      <c r="H76" s="46">
        <v>32960</v>
      </c>
      <c r="I76" s="46">
        <v>17060</v>
      </c>
    </row>
    <row r="77" spans="1:9" x14ac:dyDescent="0.25">
      <c r="A77" s="9">
        <v>44682</v>
      </c>
      <c r="B77" s="46">
        <v>1694400</v>
      </c>
      <c r="C77" s="60">
        <v>153910</v>
      </c>
      <c r="D77" s="46">
        <v>4370</v>
      </c>
      <c r="E77" s="46">
        <v>3180</v>
      </c>
      <c r="F77" s="46">
        <v>21600</v>
      </c>
      <c r="G77" s="46">
        <v>75130</v>
      </c>
      <c r="H77" s="46">
        <v>32820</v>
      </c>
      <c r="I77" s="46">
        <v>16810</v>
      </c>
    </row>
    <row r="78" spans="1:9" x14ac:dyDescent="0.25">
      <c r="A78" s="9">
        <v>44713</v>
      </c>
      <c r="B78" s="46">
        <v>1687090</v>
      </c>
      <c r="C78" s="60">
        <v>152600</v>
      </c>
      <c r="D78" s="46">
        <v>4330</v>
      </c>
      <c r="E78" s="46">
        <v>3130</v>
      </c>
      <c r="F78" s="46">
        <v>21030</v>
      </c>
      <c r="G78" s="46">
        <v>75010</v>
      </c>
      <c r="H78" s="46">
        <v>32550</v>
      </c>
      <c r="I78" s="46">
        <v>16550</v>
      </c>
    </row>
    <row r="79" spans="1:9" x14ac:dyDescent="0.25">
      <c r="A79" s="9">
        <v>44743</v>
      </c>
      <c r="B79" s="46">
        <v>1678080</v>
      </c>
      <c r="C79" s="60">
        <v>150890</v>
      </c>
      <c r="D79" s="46">
        <v>4330</v>
      </c>
      <c r="E79" s="46">
        <v>3110</v>
      </c>
      <c r="F79" s="46">
        <v>20380</v>
      </c>
      <c r="G79" s="46">
        <v>74500</v>
      </c>
      <c r="H79" s="46">
        <v>32230</v>
      </c>
      <c r="I79" s="46">
        <v>16340</v>
      </c>
    </row>
    <row r="80" spans="1:9" x14ac:dyDescent="0.25">
      <c r="A80" s="9">
        <v>44774</v>
      </c>
      <c r="B80" s="46">
        <v>1672710</v>
      </c>
      <c r="C80" s="60">
        <v>150030</v>
      </c>
      <c r="D80" s="46">
        <v>4260</v>
      </c>
      <c r="E80" s="46">
        <v>3060</v>
      </c>
      <c r="F80" s="46">
        <v>19940</v>
      </c>
      <c r="G80" s="46">
        <v>74400</v>
      </c>
      <c r="H80" s="46">
        <v>32140</v>
      </c>
      <c r="I80" s="46">
        <v>16230</v>
      </c>
    </row>
    <row r="81" spans="1:9" x14ac:dyDescent="0.25">
      <c r="A81" s="9">
        <v>44805</v>
      </c>
      <c r="B81" s="46">
        <v>1677050</v>
      </c>
      <c r="C81" s="60">
        <v>150230</v>
      </c>
      <c r="D81" s="46">
        <v>4290</v>
      </c>
      <c r="E81" s="46">
        <v>3110</v>
      </c>
      <c r="F81" s="46">
        <v>19730</v>
      </c>
      <c r="G81" s="46">
        <v>74340</v>
      </c>
      <c r="H81" s="46">
        <v>32460</v>
      </c>
      <c r="I81" s="46">
        <v>16300</v>
      </c>
    </row>
    <row r="82" spans="1:9" x14ac:dyDescent="0.25">
      <c r="A82" s="9">
        <v>44835</v>
      </c>
      <c r="B82" s="46">
        <v>1688260</v>
      </c>
      <c r="C82" s="60">
        <v>151130</v>
      </c>
      <c r="D82" s="46">
        <v>4280</v>
      </c>
      <c r="E82" s="46">
        <v>3130</v>
      </c>
      <c r="F82" s="46">
        <v>19870</v>
      </c>
      <c r="G82" s="46">
        <v>74490</v>
      </c>
      <c r="H82" s="46">
        <v>32890</v>
      </c>
      <c r="I82" s="46">
        <v>16470</v>
      </c>
    </row>
    <row r="83" spans="1:9" x14ac:dyDescent="0.25">
      <c r="A83" s="9">
        <v>44866</v>
      </c>
      <c r="B83" s="46">
        <v>1695790</v>
      </c>
      <c r="C83" s="60">
        <v>152410</v>
      </c>
      <c r="D83" s="46">
        <v>4320</v>
      </c>
      <c r="E83" s="46">
        <v>3170</v>
      </c>
      <c r="F83" s="46">
        <v>20150</v>
      </c>
      <c r="G83" s="46">
        <v>74800</v>
      </c>
      <c r="H83" s="46">
        <v>33340</v>
      </c>
      <c r="I83" s="46">
        <v>16630</v>
      </c>
    </row>
    <row r="84" spans="1:9" x14ac:dyDescent="0.25">
      <c r="A84" s="62">
        <v>44896</v>
      </c>
      <c r="B84" s="63">
        <v>1685560</v>
      </c>
      <c r="C84" s="64">
        <v>151180</v>
      </c>
      <c r="D84" s="63">
        <v>4340</v>
      </c>
      <c r="E84" s="63">
        <v>3170</v>
      </c>
      <c r="F84" s="63">
        <v>19740</v>
      </c>
      <c r="G84" s="63">
        <v>74210</v>
      </c>
      <c r="H84" s="63">
        <v>33300</v>
      </c>
      <c r="I84" s="63">
        <v>16420</v>
      </c>
    </row>
    <row r="85" spans="1:9" x14ac:dyDescent="0.25">
      <c r="A85" s="9">
        <v>44927</v>
      </c>
      <c r="B85" s="46">
        <v>1678140</v>
      </c>
      <c r="C85" s="60">
        <v>149480</v>
      </c>
      <c r="D85" s="46">
        <v>4320</v>
      </c>
      <c r="E85" s="46">
        <v>3150</v>
      </c>
      <c r="F85" s="46">
        <v>19870</v>
      </c>
      <c r="G85" s="46">
        <v>72480</v>
      </c>
      <c r="H85" s="46">
        <v>33310</v>
      </c>
      <c r="I85" s="46">
        <v>16350</v>
      </c>
    </row>
    <row r="86" spans="1:9" x14ac:dyDescent="0.25">
      <c r="A86" s="9">
        <v>44958</v>
      </c>
      <c r="B86" s="46">
        <v>1668820</v>
      </c>
      <c r="C86" s="60">
        <v>149260</v>
      </c>
      <c r="D86" s="46">
        <v>4360</v>
      </c>
      <c r="E86" s="46">
        <v>3160</v>
      </c>
      <c r="F86" s="46">
        <v>19990</v>
      </c>
      <c r="G86" s="46">
        <v>72380</v>
      </c>
      <c r="H86" s="46">
        <v>33200</v>
      </c>
      <c r="I86" s="46">
        <v>16170</v>
      </c>
    </row>
    <row r="87" spans="1:9" x14ac:dyDescent="0.25">
      <c r="A87" s="9">
        <v>44986</v>
      </c>
      <c r="B87" s="46">
        <v>1671180</v>
      </c>
      <c r="C87" s="60">
        <v>148460</v>
      </c>
      <c r="D87" s="46">
        <v>4340</v>
      </c>
      <c r="E87" s="46">
        <v>3040</v>
      </c>
      <c r="F87" s="46">
        <v>19860</v>
      </c>
      <c r="G87" s="46">
        <v>72220</v>
      </c>
      <c r="H87" s="46">
        <v>32830</v>
      </c>
      <c r="I87" s="46">
        <v>16170</v>
      </c>
    </row>
    <row r="88" spans="1:9" x14ac:dyDescent="0.25">
      <c r="A88" s="9">
        <v>45017</v>
      </c>
      <c r="B88" s="46">
        <v>1669360</v>
      </c>
      <c r="C88" s="60">
        <v>147870</v>
      </c>
      <c r="D88" s="46">
        <v>4300</v>
      </c>
      <c r="E88" s="46">
        <v>3070</v>
      </c>
      <c r="F88" s="46">
        <v>19720</v>
      </c>
      <c r="G88" s="46">
        <v>71900</v>
      </c>
      <c r="H88" s="46">
        <v>32760</v>
      </c>
      <c r="I88" s="46">
        <v>16120</v>
      </c>
    </row>
    <row r="89" spans="1:9" x14ac:dyDescent="0.25">
      <c r="A89" s="9">
        <v>45047</v>
      </c>
      <c r="B89" s="46">
        <v>1673830</v>
      </c>
      <c r="C89" s="60">
        <v>147730</v>
      </c>
      <c r="D89" s="46">
        <v>4320</v>
      </c>
      <c r="E89" s="46">
        <v>3110</v>
      </c>
      <c r="F89" s="46">
        <v>19490</v>
      </c>
      <c r="G89" s="46">
        <v>72150</v>
      </c>
      <c r="H89" s="46">
        <v>32580</v>
      </c>
      <c r="I89" s="46">
        <v>16080</v>
      </c>
    </row>
    <row r="90" spans="1:9" x14ac:dyDescent="0.25">
      <c r="A90" s="9">
        <v>45078</v>
      </c>
      <c r="B90" s="46">
        <v>1664070</v>
      </c>
      <c r="C90" s="60">
        <v>146250</v>
      </c>
      <c r="D90" s="46">
        <v>4250</v>
      </c>
      <c r="E90" s="46">
        <v>3110</v>
      </c>
      <c r="F90" s="46">
        <v>19020</v>
      </c>
      <c r="G90" s="46">
        <v>71580</v>
      </c>
      <c r="H90" s="46">
        <v>32220</v>
      </c>
      <c r="I90" s="46">
        <v>16070</v>
      </c>
    </row>
  </sheetData>
  <mergeCells count="1">
    <mergeCell ref="B6:I7"/>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59"/>
  <sheetViews>
    <sheetView workbookViewId="0">
      <pane xSplit="1" ySplit="1" topLeftCell="B26" activePane="bottomRight" state="frozen"/>
      <selection activeCell="G85" sqref="G85"/>
      <selection pane="topRight" activeCell="G85" sqref="G85"/>
      <selection pane="bottomLeft" activeCell="G85" sqref="G85"/>
      <selection pane="bottomRight" activeCell="C30" sqref="C30"/>
    </sheetView>
  </sheetViews>
  <sheetFormatPr baseColWidth="10" defaultRowHeight="14.4" x14ac:dyDescent="0.3"/>
  <cols>
    <col min="2" max="3" width="17.6640625" customWidth="1"/>
  </cols>
  <sheetData>
    <row r="1" spans="1:3" ht="26.4" x14ac:dyDescent="0.3">
      <c r="B1" s="45" t="s">
        <v>1</v>
      </c>
      <c r="C1" s="44" t="s">
        <v>15</v>
      </c>
    </row>
    <row r="2" spans="1:3" x14ac:dyDescent="0.3">
      <c r="A2" s="42">
        <v>43862</v>
      </c>
      <c r="B2" s="43">
        <v>100</v>
      </c>
      <c r="C2" s="43">
        <v>100</v>
      </c>
    </row>
    <row r="3" spans="1:3" x14ac:dyDescent="0.3">
      <c r="A3" s="42">
        <v>43891</v>
      </c>
      <c r="B3" s="43">
        <v>102.02398800599698</v>
      </c>
      <c r="C3" s="43">
        <v>101.3705326745465</v>
      </c>
    </row>
    <row r="4" spans="1:3" x14ac:dyDescent="0.3">
      <c r="A4" s="42">
        <v>43922</v>
      </c>
      <c r="B4" s="43">
        <v>104.00424787606197</v>
      </c>
      <c r="C4" s="43">
        <v>102.60488503238648</v>
      </c>
    </row>
    <row r="5" spans="1:3" x14ac:dyDescent="0.3">
      <c r="A5" s="42">
        <v>43952</v>
      </c>
      <c r="B5" s="43">
        <v>105.31609195402298</v>
      </c>
      <c r="C5" s="43">
        <v>103.5214833179112</v>
      </c>
    </row>
    <row r="6" spans="1:3" x14ac:dyDescent="0.3">
      <c r="A6" s="42">
        <v>43983</v>
      </c>
      <c r="B6" s="43">
        <v>107.09020489755123</v>
      </c>
      <c r="C6" s="43">
        <v>105.35177005313361</v>
      </c>
    </row>
    <row r="7" spans="1:3" x14ac:dyDescent="0.3">
      <c r="A7" s="42">
        <v>44013</v>
      </c>
      <c r="B7" s="43">
        <v>108.13968015992003</v>
      </c>
      <c r="C7" s="43">
        <v>106.77176993674018</v>
      </c>
    </row>
    <row r="8" spans="1:3" x14ac:dyDescent="0.3">
      <c r="A8" s="42">
        <v>44044</v>
      </c>
      <c r="B8" s="43">
        <v>108.51449275362319</v>
      </c>
      <c r="C8" s="43">
        <v>107.26062235568669</v>
      </c>
    </row>
    <row r="9" spans="1:3" x14ac:dyDescent="0.3">
      <c r="A9" s="42">
        <v>44075</v>
      </c>
      <c r="B9" s="43">
        <v>108.651924037981</v>
      </c>
      <c r="C9" s="43">
        <v>107.49166332035547</v>
      </c>
    </row>
    <row r="10" spans="1:3" x14ac:dyDescent="0.3">
      <c r="A10" s="42">
        <v>44105</v>
      </c>
      <c r="B10" s="43">
        <v>109.32658670664668</v>
      </c>
      <c r="C10" s="43">
        <v>107.94850754520431</v>
      </c>
    </row>
    <row r="11" spans="1:3" x14ac:dyDescent="0.3">
      <c r="A11" s="42">
        <v>44136</v>
      </c>
      <c r="B11" s="43">
        <v>110.35732133933034</v>
      </c>
      <c r="C11" s="43">
        <v>108.29943374594806</v>
      </c>
    </row>
    <row r="12" spans="1:3" x14ac:dyDescent="0.3">
      <c r="A12" s="42">
        <v>44166</v>
      </c>
      <c r="B12" s="43">
        <v>110.00124937531236</v>
      </c>
      <c r="C12" s="43">
        <v>107.49457315618254</v>
      </c>
    </row>
    <row r="13" spans="1:3" x14ac:dyDescent="0.3">
      <c r="A13" s="42">
        <v>44197</v>
      </c>
      <c r="B13" s="43">
        <v>108.8455772113943</v>
      </c>
      <c r="C13" s="43">
        <v>106.34809784031984</v>
      </c>
    </row>
    <row r="14" spans="1:3" x14ac:dyDescent="0.3">
      <c r="A14" s="42">
        <v>44228</v>
      </c>
      <c r="B14" s="43">
        <v>107.52748625687157</v>
      </c>
      <c r="C14" s="43">
        <v>105.25632743800595</v>
      </c>
    </row>
    <row r="15" spans="1:3" x14ac:dyDescent="0.3">
      <c r="A15" s="42">
        <v>44256</v>
      </c>
      <c r="B15" s="43">
        <v>106.14067966016991</v>
      </c>
      <c r="C15" s="43">
        <v>104.2501062090077</v>
      </c>
    </row>
    <row r="16" spans="1:3" x14ac:dyDescent="0.3">
      <c r="A16" s="42">
        <v>44287</v>
      </c>
      <c r="B16" s="43">
        <v>104.41029485257371</v>
      </c>
      <c r="C16" s="43">
        <v>103.05067188109247</v>
      </c>
    </row>
    <row r="17" spans="1:3" x14ac:dyDescent="0.3">
      <c r="A17" s="42">
        <v>44317</v>
      </c>
      <c r="B17" s="43">
        <v>102.89855072463767</v>
      </c>
      <c r="C17" s="43">
        <v>101.99847524602662</v>
      </c>
    </row>
    <row r="18" spans="1:3" x14ac:dyDescent="0.3">
      <c r="A18" s="42">
        <v>44348</v>
      </c>
      <c r="B18" s="43">
        <v>101.36181909045476</v>
      </c>
      <c r="C18" s="43">
        <v>100.95617205277279</v>
      </c>
    </row>
    <row r="19" spans="1:3" x14ac:dyDescent="0.3">
      <c r="A19" s="42">
        <v>44378</v>
      </c>
      <c r="B19" s="43">
        <v>102.31134432783608</v>
      </c>
      <c r="C19" s="43">
        <v>102.32786866165011</v>
      </c>
    </row>
    <row r="20" spans="1:3" x14ac:dyDescent="0.3">
      <c r="A20" s="42">
        <v>44409</v>
      </c>
      <c r="B20" s="43">
        <v>101.28685657171414</v>
      </c>
      <c r="C20" s="43">
        <v>101.82504903073368</v>
      </c>
    </row>
    <row r="21" spans="1:3" x14ac:dyDescent="0.3">
      <c r="A21" s="42">
        <v>44440</v>
      </c>
      <c r="B21" s="43">
        <v>100.46851574212894</v>
      </c>
      <c r="C21" s="43">
        <v>101.33794251328341</v>
      </c>
    </row>
    <row r="22" spans="1:3" x14ac:dyDescent="0.3">
      <c r="A22" s="42">
        <v>44470</v>
      </c>
      <c r="B22" s="43">
        <v>99.781359320339831</v>
      </c>
      <c r="C22" s="43">
        <v>100.9195081213518</v>
      </c>
    </row>
    <row r="23" spans="1:3" x14ac:dyDescent="0.3">
      <c r="A23" s="42">
        <v>44501</v>
      </c>
      <c r="B23" s="43">
        <v>100.14992503748125</v>
      </c>
      <c r="C23" s="43">
        <v>101.03415565293805</v>
      </c>
    </row>
    <row r="24" spans="1:3" x14ac:dyDescent="0.3">
      <c r="A24" s="42">
        <v>44531</v>
      </c>
      <c r="B24" s="43">
        <v>99.475262368815592</v>
      </c>
      <c r="C24" s="43">
        <v>100.47954094429991</v>
      </c>
    </row>
    <row r="25" spans="1:3" x14ac:dyDescent="0.3">
      <c r="A25" s="42">
        <v>44562</v>
      </c>
      <c r="B25" s="43">
        <v>98.338330834582706</v>
      </c>
      <c r="C25" s="43">
        <v>99.422688571910783</v>
      </c>
    </row>
    <row r="26" spans="1:3" x14ac:dyDescent="0.3">
      <c r="A26" s="42">
        <v>44593</v>
      </c>
      <c r="B26" s="43">
        <v>97.382558720639679</v>
      </c>
      <c r="C26" s="43">
        <v>98.293672271010465</v>
      </c>
    </row>
    <row r="27" spans="1:3" x14ac:dyDescent="0.3">
      <c r="A27" s="42">
        <v>44621</v>
      </c>
      <c r="B27" s="43">
        <v>97.295102448775623</v>
      </c>
      <c r="C27" s="43">
        <v>98.795909934761482</v>
      </c>
    </row>
    <row r="28" spans="1:3" x14ac:dyDescent="0.3">
      <c r="A28" s="42">
        <v>44652</v>
      </c>
      <c r="B28" s="43">
        <v>96.770364817591201</v>
      </c>
      <c r="C28" s="43">
        <v>98.66496732254366</v>
      </c>
    </row>
    <row r="29" spans="1:3" x14ac:dyDescent="0.3">
      <c r="A29" s="42">
        <v>44682</v>
      </c>
      <c r="B29" s="43">
        <v>96.145677161419286</v>
      </c>
      <c r="C29" s="43">
        <v>98.608516507498649</v>
      </c>
    </row>
    <row r="30" spans="1:3" x14ac:dyDescent="0.3">
      <c r="A30" s="42">
        <v>44713</v>
      </c>
      <c r="B30" s="43">
        <v>95.327336331834076</v>
      </c>
      <c r="C30" s="43">
        <v>98.183098509582095</v>
      </c>
    </row>
    <row r="31" spans="1:3" x14ac:dyDescent="0.3">
      <c r="A31" s="42">
        <v>44743</v>
      </c>
      <c r="B31" s="43">
        <v>94.259120439780105</v>
      </c>
      <c r="C31" s="43">
        <v>97.658746093545403</v>
      </c>
    </row>
    <row r="32" spans="1:3" x14ac:dyDescent="0.3">
      <c r="A32" s="42">
        <v>44774</v>
      </c>
      <c r="B32" s="43">
        <v>93.721889055472261</v>
      </c>
      <c r="C32" s="43">
        <v>97.346229725718885</v>
      </c>
    </row>
    <row r="33" spans="1:3" x14ac:dyDescent="0.3">
      <c r="A33" s="42">
        <v>44805</v>
      </c>
      <c r="B33" s="43">
        <v>93.846826586706641</v>
      </c>
      <c r="C33" s="43">
        <v>97.598803475507907</v>
      </c>
    </row>
    <row r="34" spans="1:3" x14ac:dyDescent="0.3">
      <c r="A34" s="42">
        <v>44835</v>
      </c>
      <c r="B34" s="43">
        <v>94.409045477261373</v>
      </c>
      <c r="C34" s="43">
        <v>98.251188667935352</v>
      </c>
    </row>
    <row r="35" spans="1:3" x14ac:dyDescent="0.3">
      <c r="A35" s="42">
        <v>44866</v>
      </c>
      <c r="B35" s="43">
        <v>95.208645677161414</v>
      </c>
      <c r="C35" s="43">
        <v>98.689409943490986</v>
      </c>
    </row>
    <row r="36" spans="1:3" x14ac:dyDescent="0.3">
      <c r="A36" s="42">
        <v>44896</v>
      </c>
      <c r="B36" s="43">
        <v>94.440279860069964</v>
      </c>
      <c r="C36" s="43">
        <v>98.094057533273968</v>
      </c>
    </row>
    <row r="37" spans="1:3" x14ac:dyDescent="0.3">
      <c r="A37" s="42">
        <v>44927</v>
      </c>
      <c r="B37" s="43">
        <v>93.378310844577712</v>
      </c>
      <c r="C37" s="43">
        <v>97.662237896537874</v>
      </c>
    </row>
    <row r="38" spans="1:3" x14ac:dyDescent="0.3">
      <c r="A38" s="42">
        <v>44958</v>
      </c>
      <c r="B38" s="43">
        <v>93.240879560219895</v>
      </c>
      <c r="C38" s="43">
        <v>97.119844498373396</v>
      </c>
    </row>
    <row r="39" spans="1:3" x14ac:dyDescent="0.3">
      <c r="A39" s="42">
        <v>44986</v>
      </c>
      <c r="B39" s="43">
        <v>92.74112943528236</v>
      </c>
      <c r="C39" s="43">
        <v>97.257188749410759</v>
      </c>
    </row>
    <row r="40" spans="1:3" x14ac:dyDescent="0.3">
      <c r="A40" s="42">
        <v>45017</v>
      </c>
      <c r="B40" s="43">
        <v>92.372563718140938</v>
      </c>
      <c r="C40" s="43">
        <v>97.151270725305679</v>
      </c>
    </row>
    <row r="41" spans="1:3" x14ac:dyDescent="0.3">
      <c r="A41" s="42">
        <v>45047</v>
      </c>
      <c r="B41" s="43">
        <v>92.285107446276854</v>
      </c>
      <c r="C41" s="43">
        <v>97.411410048245074</v>
      </c>
    </row>
    <row r="42" spans="1:3" x14ac:dyDescent="0.3">
      <c r="A42" s="42">
        <v>45078</v>
      </c>
      <c r="B42" s="43">
        <v>91.360569715142432</v>
      </c>
      <c r="C42" s="43">
        <v>96.843410094802451</v>
      </c>
    </row>
    <row r="43" spans="1:3" x14ac:dyDescent="0.3">
      <c r="A43" s="42"/>
      <c r="B43" s="43"/>
      <c r="C43" s="43"/>
    </row>
    <row r="44" spans="1:3" x14ac:dyDescent="0.3">
      <c r="A44" s="42"/>
      <c r="B44" s="43"/>
      <c r="C44" s="43"/>
    </row>
    <row r="45" spans="1:3" x14ac:dyDescent="0.3">
      <c r="A45" s="42"/>
      <c r="B45" s="43"/>
      <c r="C45" s="43"/>
    </row>
    <row r="46" spans="1:3" x14ac:dyDescent="0.3">
      <c r="A46" s="42"/>
      <c r="B46" s="43"/>
      <c r="C46" s="43"/>
    </row>
    <row r="47" spans="1:3" x14ac:dyDescent="0.3">
      <c r="A47" s="42"/>
      <c r="B47" s="43"/>
      <c r="C47" s="43"/>
    </row>
    <row r="48" spans="1:3" x14ac:dyDescent="0.3">
      <c r="A48" s="42"/>
      <c r="B48" s="43"/>
      <c r="C48" s="43"/>
    </row>
    <row r="49" spans="1:3" x14ac:dyDescent="0.3">
      <c r="A49" s="42"/>
      <c r="B49" s="43"/>
      <c r="C49" s="43"/>
    </row>
    <row r="50" spans="1:3" x14ac:dyDescent="0.3">
      <c r="A50" s="42"/>
      <c r="B50" s="43"/>
      <c r="C50" s="43"/>
    </row>
    <row r="51" spans="1:3" x14ac:dyDescent="0.3">
      <c r="A51" s="42"/>
      <c r="B51" s="43"/>
      <c r="C51" s="43"/>
    </row>
    <row r="52" spans="1:3" x14ac:dyDescent="0.3">
      <c r="A52" s="42"/>
      <c r="B52" s="43"/>
      <c r="C52" s="43"/>
    </row>
    <row r="53" spans="1:3" x14ac:dyDescent="0.3">
      <c r="A53" s="42"/>
      <c r="B53" s="43"/>
      <c r="C53" s="43"/>
    </row>
    <row r="54" spans="1:3" x14ac:dyDescent="0.3">
      <c r="A54" s="42"/>
      <c r="B54" s="43"/>
      <c r="C54" s="43"/>
    </row>
    <row r="55" spans="1:3" x14ac:dyDescent="0.3">
      <c r="A55" s="42"/>
      <c r="B55" s="43"/>
      <c r="C55" s="43"/>
    </row>
    <row r="56" spans="1:3" x14ac:dyDescent="0.3">
      <c r="A56" s="42"/>
      <c r="B56" s="43"/>
      <c r="C56" s="43"/>
    </row>
    <row r="57" spans="1:3" x14ac:dyDescent="0.3">
      <c r="A57" s="42"/>
      <c r="B57" s="43"/>
      <c r="C57" s="43"/>
    </row>
    <row r="58" spans="1:3" x14ac:dyDescent="0.3">
      <c r="A58" s="42"/>
    </row>
    <row r="59" spans="1:3" x14ac:dyDescent="0.3">
      <c r="A59"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Descriptif</vt:lpstr>
      <vt:lpstr>A LIRE</vt:lpstr>
      <vt:lpstr>Synthèse</vt:lpstr>
      <vt:lpstr>Données</vt:lpstr>
      <vt:lpstr>Données graphique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2023-09-18T16:53:23Z</dcterms:modified>
</cp:coreProperties>
</file>